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00" yWindow="0" windowWidth="20740" windowHeight="11760" tabRatio="500" activeTab="1"/>
  </bookViews>
  <sheets>
    <sheet name="Am" sheetId="2" r:id="rId1"/>
    <sheet name="Open" sheetId="1" r:id="rId2"/>
    <sheet name="Ørsted" sheetId="3" r:id="rId3"/>
    <sheet name="Kragelund" sheetId="4" r:id="rId4"/>
    <sheet name="Esbjerg" sheetId="5" r:id="rId5"/>
    <sheet name="Tilst" sheetId="6" r:id="rId6"/>
    <sheet name="Aalborg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3" i="6"/>
  <c r="E31" i="6"/>
  <c r="H20" i="1"/>
  <c r="F30" i="5"/>
  <c r="F31" i="5"/>
  <c r="F32" i="5"/>
  <c r="F33" i="5"/>
  <c r="F34" i="5"/>
  <c r="F35" i="5"/>
  <c r="F36" i="5"/>
  <c r="F37" i="5"/>
  <c r="F38" i="5"/>
  <c r="F39" i="5"/>
  <c r="F29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3" i="5"/>
  <c r="H24" i="1"/>
  <c r="E34" i="4"/>
  <c r="E33" i="4"/>
  <c r="E32" i="4"/>
  <c r="E31" i="4"/>
  <c r="E30" i="4"/>
  <c r="E29" i="4"/>
  <c r="E28" i="4"/>
  <c r="E27" i="4"/>
  <c r="E26" i="4"/>
  <c r="E25" i="4"/>
  <c r="E24" i="4"/>
  <c r="E23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1" i="3"/>
  <c r="E6" i="3"/>
  <c r="E5" i="3"/>
  <c r="E18" i="3"/>
  <c r="E7" i="3"/>
  <c r="E16" i="3"/>
  <c r="E24" i="3"/>
  <c r="E17" i="3"/>
  <c r="E19" i="3"/>
  <c r="E3" i="3"/>
  <c r="E28" i="3"/>
  <c r="E25" i="3"/>
  <c r="E26" i="3"/>
  <c r="E8" i="3"/>
  <c r="E20" i="3"/>
  <c r="E29" i="3"/>
  <c r="E27" i="3"/>
  <c r="E21" i="3"/>
  <c r="E12" i="3"/>
  <c r="E14" i="3"/>
  <c r="E23" i="3"/>
  <c r="E15" i="3"/>
  <c r="E13" i="3"/>
  <c r="E22" i="3"/>
  <c r="E9" i="3"/>
  <c r="E10" i="3"/>
  <c r="E4" i="3"/>
  <c r="E47" i="3"/>
  <c r="E36" i="3"/>
  <c r="E53" i="3"/>
  <c r="E39" i="3"/>
  <c r="E37" i="3"/>
  <c r="E48" i="3"/>
  <c r="E35" i="3"/>
  <c r="E45" i="3"/>
  <c r="E41" i="3"/>
  <c r="E54" i="3"/>
  <c r="E43" i="3"/>
  <c r="E49" i="3"/>
  <c r="E50" i="3"/>
  <c r="E42" i="3"/>
  <c r="E44" i="3"/>
  <c r="E46" i="3"/>
  <c r="E40" i="3"/>
  <c r="E51" i="3"/>
  <c r="E52" i="3"/>
  <c r="E38" i="3"/>
  <c r="E34" i="3"/>
  <c r="E35" i="7"/>
  <c r="E36" i="7"/>
  <c r="E37" i="7"/>
  <c r="E38" i="7"/>
  <c r="E39" i="7"/>
  <c r="E40" i="7"/>
  <c r="E41" i="7"/>
  <c r="E42" i="7"/>
  <c r="E43" i="7"/>
  <c r="E44" i="7"/>
  <c r="E45" i="7"/>
  <c r="E46" i="7"/>
  <c r="E34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" i="7"/>
  <c r="H47" i="2"/>
  <c r="H45" i="2"/>
  <c r="H44" i="2"/>
  <c r="H42" i="2"/>
  <c r="H41" i="2"/>
  <c r="H40" i="2"/>
  <c r="H38" i="2"/>
  <c r="H37" i="2"/>
  <c r="H29" i="2"/>
  <c r="H22" i="2"/>
  <c r="H18" i="2"/>
  <c r="H46" i="2"/>
  <c r="H15" i="2"/>
  <c r="H36" i="2"/>
  <c r="H20" i="2"/>
  <c r="H11" i="2"/>
  <c r="H10" i="2"/>
  <c r="H25" i="2"/>
  <c r="H34" i="2"/>
  <c r="H43" i="2"/>
  <c r="H27" i="2"/>
  <c r="H33" i="2"/>
  <c r="H39" i="2"/>
  <c r="H28" i="2"/>
  <c r="H35" i="2"/>
  <c r="H21" i="2"/>
  <c r="H12" i="2"/>
  <c r="H32" i="2"/>
  <c r="H19" i="2"/>
  <c r="H31" i="2"/>
  <c r="H30" i="2"/>
  <c r="H26" i="2"/>
  <c r="H16" i="2"/>
  <c r="H14" i="2"/>
  <c r="H24" i="2"/>
  <c r="H23" i="2"/>
  <c r="H8" i="2"/>
  <c r="H13" i="2"/>
  <c r="H5" i="2"/>
  <c r="H7" i="2"/>
  <c r="H9" i="2"/>
  <c r="H17" i="2"/>
  <c r="H6" i="2"/>
  <c r="H4" i="2"/>
  <c r="H11" i="1"/>
  <c r="H28" i="1"/>
  <c r="H27" i="1"/>
  <c r="H26" i="1"/>
  <c r="H25" i="1"/>
  <c r="H14" i="1"/>
  <c r="H10" i="1"/>
  <c r="H15" i="1"/>
  <c r="H12" i="1"/>
  <c r="H22" i="1"/>
  <c r="H21" i="1"/>
  <c r="H13" i="1"/>
  <c r="H19" i="1"/>
  <c r="H5" i="1"/>
  <c r="H18" i="1"/>
  <c r="H9" i="1"/>
  <c r="H8" i="1"/>
  <c r="H7" i="1"/>
  <c r="H17" i="1"/>
  <c r="H6" i="1"/>
  <c r="H16" i="1"/>
  <c r="H4" i="1"/>
</calcChain>
</file>

<file path=xl/sharedStrings.xml><?xml version="1.0" encoding="utf-8"?>
<sst xmlns="http://schemas.openxmlformats.org/spreadsheetml/2006/main" count="299" uniqueCount="118">
  <si>
    <t>Open</t>
  </si>
  <si>
    <t>Point</t>
  </si>
  <si>
    <t>Navn</t>
  </si>
  <si>
    <t>Ørsted</t>
  </si>
  <si>
    <t>Esbjerg</t>
  </si>
  <si>
    <t>Tilst</t>
  </si>
  <si>
    <t>I alt</t>
  </si>
  <si>
    <t>AM</t>
  </si>
  <si>
    <t>Amatør</t>
  </si>
  <si>
    <t>Spiller</t>
  </si>
  <si>
    <t>1. Runde (9 huller)</t>
  </si>
  <si>
    <t>2. Runde (18 huller)</t>
  </si>
  <si>
    <t>Samlet (27 Huller)</t>
  </si>
  <si>
    <t>Am</t>
  </si>
  <si>
    <t>Kragelund</t>
  </si>
  <si>
    <t>Aalborg</t>
  </si>
  <si>
    <t>1. Runde (11 huller)</t>
  </si>
  <si>
    <t>2. Runde (22 huller)</t>
  </si>
  <si>
    <t>Samlet (33 Huller)</t>
  </si>
  <si>
    <t>Joakim Vestergaard</t>
  </si>
  <si>
    <t>Jesper Eriksen</t>
  </si>
  <si>
    <t>Fillip Vestergaard</t>
  </si>
  <si>
    <t>Frank Stjernholm</t>
  </si>
  <si>
    <t>Martin Terkelsen</t>
  </si>
  <si>
    <t>Michael Lücke</t>
  </si>
  <si>
    <t>Jacob Brix</t>
  </si>
  <si>
    <t>Michael Stokbæk</t>
  </si>
  <si>
    <t>Dan Andersen</t>
  </si>
  <si>
    <t>Kenneth Nielsen</t>
  </si>
  <si>
    <t>Claus Ildvedsen</t>
  </si>
  <si>
    <t>K.E. Engrob</t>
  </si>
  <si>
    <t>Kedde</t>
  </si>
  <si>
    <t>Rasmus Dilling</t>
  </si>
  <si>
    <t>Simon Hald</t>
  </si>
  <si>
    <t>Andreas Nielsen</t>
  </si>
  <si>
    <t>Jesper Budde</t>
  </si>
  <si>
    <t>Kenneth Staal</t>
  </si>
  <si>
    <t>Nicolai Rud</t>
  </si>
  <si>
    <t>Jens Rud</t>
  </si>
  <si>
    <t>Per Nielsen</t>
  </si>
  <si>
    <t>Nis Kaare</t>
  </si>
  <si>
    <t>Benny Sørensen</t>
  </si>
  <si>
    <t>Per Flugt Sørensen</t>
  </si>
  <si>
    <t>Kenny Jacobsen</t>
  </si>
  <si>
    <t>Mads Eriksen</t>
  </si>
  <si>
    <t>Timmy Hald</t>
  </si>
  <si>
    <t>Thomas Rasmussen</t>
  </si>
  <si>
    <t>Claes Würtz</t>
  </si>
  <si>
    <t>Nicolai Hedevang</t>
  </si>
  <si>
    <t>Bjarne Thomsen</t>
  </si>
  <si>
    <t>Dennis Thygesen</t>
  </si>
  <si>
    <t>Martin Jensen</t>
  </si>
  <si>
    <t>Bo Jacobsen</t>
  </si>
  <si>
    <t>Kristian Spliid</t>
  </si>
  <si>
    <t>Søren Larsen</t>
  </si>
  <si>
    <t>Ronnie Stjernholm</t>
  </si>
  <si>
    <t>Joakim Lauritsen</t>
  </si>
  <si>
    <t>Martin Frederiksen</t>
  </si>
  <si>
    <t>Bo Dall Jørgensen</t>
  </si>
  <si>
    <t>Allan Hallengren</t>
  </si>
  <si>
    <t>Christian Madsen</t>
  </si>
  <si>
    <t>Kristian Engsig</t>
  </si>
  <si>
    <t>Jacob Jacobsen</t>
  </si>
  <si>
    <t>Troels Rasmussen</t>
  </si>
  <si>
    <t>Martin Vennevold</t>
  </si>
  <si>
    <t>Kenneth Eriksen</t>
  </si>
  <si>
    <t>Jakob Burchart</t>
  </si>
  <si>
    <t>DNF</t>
  </si>
  <si>
    <t>? (DNF)</t>
  </si>
  <si>
    <t>Kasper Borgen</t>
  </si>
  <si>
    <t>Timothy Hald</t>
  </si>
  <si>
    <t>Filip Vestergaard</t>
  </si>
  <si>
    <t>Kenneth Carlsen</t>
  </si>
  <si>
    <t>Michael Schwebs</t>
  </si>
  <si>
    <t>Iben Blaabjerg</t>
  </si>
  <si>
    <t>Andreas L Nielsen</t>
  </si>
  <si>
    <t>Knud Erik</t>
  </si>
  <si>
    <t>Mikael Birkelund</t>
  </si>
  <si>
    <t>Bo D. Jacobsen</t>
  </si>
  <si>
    <t>Dennis  Thygesen</t>
  </si>
  <si>
    <t>Anders Møller G</t>
  </si>
  <si>
    <t>Kristian Engsig-K</t>
  </si>
  <si>
    <t>Bo Jørgensen</t>
  </si>
  <si>
    <t>Joakim Lauridsen</t>
  </si>
  <si>
    <t>Michael Birkelund</t>
  </si>
  <si>
    <t>Anders Møller Gade</t>
  </si>
  <si>
    <t xml:space="preserve">Kenneth C. </t>
  </si>
  <si>
    <t>Mchael Schwebs</t>
  </si>
  <si>
    <t>Nixx</t>
  </si>
  <si>
    <t>K. E. Engrob</t>
  </si>
  <si>
    <t xml:space="preserve">"Nikolaj" </t>
  </si>
  <si>
    <t>Jacob Buchart</t>
  </si>
  <si>
    <t>Nikolaj Hedevang</t>
  </si>
  <si>
    <t>Allan Haldengren</t>
  </si>
  <si>
    <t>Sasha</t>
  </si>
  <si>
    <t>2. Runde (9 huller)</t>
  </si>
  <si>
    <t>Runde 2. (9 Huller)</t>
  </si>
  <si>
    <t>Samlet (29 Huller)</t>
  </si>
  <si>
    <t>Martin Therkelsen</t>
  </si>
  <si>
    <t>Joakim Vstergård</t>
  </si>
  <si>
    <t>Kenneth Sangenberg Eriksen</t>
  </si>
  <si>
    <t>Mads Jensen</t>
  </si>
  <si>
    <t>Andreas L- Nielsen</t>
  </si>
  <si>
    <t>Phillip Vestergård</t>
  </si>
  <si>
    <t>Michael Rosenlund</t>
  </si>
  <si>
    <t>Peter Festesen</t>
  </si>
  <si>
    <t>Anders Aas</t>
  </si>
  <si>
    <t>Helge Schmidt</t>
  </si>
  <si>
    <t>Henrik Andersen</t>
  </si>
  <si>
    <t>Mirko</t>
  </si>
  <si>
    <t>Helge Andersen</t>
  </si>
  <si>
    <t>Knud Erik Engrob</t>
  </si>
  <si>
    <t>Robin Feldhaus</t>
  </si>
  <si>
    <t>Sascha</t>
  </si>
  <si>
    <t>Bo Jakobsen</t>
  </si>
  <si>
    <t>Martin Vernvold</t>
  </si>
  <si>
    <t>Fejl 40</t>
  </si>
  <si>
    <t>Robin Felthaus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</si>
</sst>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3" xfId="0" applyFont="1" applyBorder="1"/>
    <xf numFmtId="0" fontId="0" fillId="0" borderId="5" xfId="0" applyBorder="1"/>
    <xf numFmtId="0" fontId="0" fillId="2" borderId="5" xfId="0" applyFill="1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10" xfId="0" applyBorder="1"/>
    <xf numFmtId="0" fontId="1" fillId="0" borderId="5" xfId="7" applyBorder="1"/>
    <xf numFmtId="0" fontId="0" fillId="0" borderId="11" xfId="0" applyBorder="1"/>
    <xf numFmtId="0" fontId="0" fillId="0" borderId="5" xfId="0" applyFill="1" applyBorder="1"/>
    <xf numFmtId="0" fontId="0" fillId="0" borderId="11" xfId="0" applyFill="1" applyBorder="1"/>
    <xf numFmtId="0" fontId="0" fillId="0" borderId="5" xfId="0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0" fillId="0" borderId="10" xfId="0" applyFill="1" applyBorder="1"/>
    <xf numFmtId="0" fontId="0" fillId="2" borderId="5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32">
    <cellStyle name="Besøgt link" xfId="2" builtinId="9" hidden="1"/>
    <cellStyle name="Besøgt link" xfId="4" builtinId="9" hidden="1"/>
    <cellStyle name="Besøgt link" xfId="6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9" workbookViewId="0">
      <selection activeCell="I7" sqref="I7"/>
    </sheetView>
  </sheetViews>
  <sheetFormatPr baseColWidth="10" defaultColWidth="11" defaultRowHeight="15" x14ac:dyDescent="0"/>
  <cols>
    <col min="1" max="1" width="5" customWidth="1"/>
    <col min="2" max="2" width="17.6640625" customWidth="1"/>
    <col min="10" max="11" width="15.1640625" customWidth="1"/>
  </cols>
  <sheetData>
    <row r="1" spans="1:15" ht="15" customHeight="1">
      <c r="A1" s="18" t="s">
        <v>7</v>
      </c>
      <c r="B1" s="19"/>
      <c r="C1" s="18" t="s">
        <v>1</v>
      </c>
      <c r="D1" s="22"/>
      <c r="E1" s="22"/>
      <c r="F1" s="22"/>
      <c r="G1" s="22"/>
      <c r="H1" s="23"/>
    </row>
    <row r="2" spans="1:15" ht="16" customHeight="1" thickBot="1">
      <c r="A2" s="20"/>
      <c r="B2" s="21"/>
      <c r="C2" s="24"/>
      <c r="D2" s="25"/>
      <c r="E2" s="25"/>
      <c r="F2" s="25"/>
      <c r="G2" s="25"/>
      <c r="H2" s="26"/>
    </row>
    <row r="3" spans="1:15">
      <c r="A3" s="5"/>
      <c r="B3" s="5" t="s">
        <v>2</v>
      </c>
      <c r="C3" s="5" t="s">
        <v>3</v>
      </c>
      <c r="D3" s="5" t="s">
        <v>14</v>
      </c>
      <c r="E3" s="5" t="s">
        <v>4</v>
      </c>
      <c r="F3" s="5" t="s">
        <v>5</v>
      </c>
      <c r="G3" s="6" t="s">
        <v>15</v>
      </c>
      <c r="H3" s="9" t="s">
        <v>6</v>
      </c>
      <c r="I3" s="14"/>
      <c r="J3" s="13"/>
      <c r="K3" s="15"/>
      <c r="L3" s="15"/>
      <c r="M3" s="15"/>
      <c r="N3" s="13"/>
    </row>
    <row r="4" spans="1:15">
      <c r="A4" s="2">
        <v>1</v>
      </c>
      <c r="B4" s="2" t="s">
        <v>29</v>
      </c>
      <c r="C4" s="2">
        <v>135</v>
      </c>
      <c r="D4" s="2">
        <v>45</v>
      </c>
      <c r="E4" s="2">
        <v>95</v>
      </c>
      <c r="F4" s="2">
        <v>125</v>
      </c>
      <c r="G4" s="8"/>
      <c r="H4" s="2">
        <f t="shared" ref="H4:H47" si="0">C4+D4+E4+F4+G4</f>
        <v>400</v>
      </c>
      <c r="I4" s="14"/>
      <c r="J4" s="13"/>
      <c r="K4" s="15"/>
      <c r="L4" s="15"/>
      <c r="M4" s="15"/>
      <c r="N4" s="13"/>
      <c r="O4" s="13"/>
    </row>
    <row r="5" spans="1:15">
      <c r="A5" s="2">
        <v>2</v>
      </c>
      <c r="B5" s="2" t="s">
        <v>33</v>
      </c>
      <c r="C5" s="2">
        <v>120</v>
      </c>
      <c r="D5" s="2">
        <v>60</v>
      </c>
      <c r="E5" s="2">
        <v>90</v>
      </c>
      <c r="F5" s="2">
        <v>125</v>
      </c>
      <c r="G5" s="8"/>
      <c r="H5" s="2">
        <f t="shared" si="0"/>
        <v>395</v>
      </c>
      <c r="I5" s="14"/>
      <c r="J5" s="13"/>
      <c r="K5" s="15"/>
      <c r="L5" s="15"/>
      <c r="M5" s="15"/>
      <c r="N5" s="13"/>
      <c r="O5" s="13"/>
    </row>
    <row r="6" spans="1:15">
      <c r="A6" s="2">
        <v>3</v>
      </c>
      <c r="B6" s="2" t="s">
        <v>19</v>
      </c>
      <c r="C6" s="2">
        <v>130</v>
      </c>
      <c r="D6" s="2">
        <v>75</v>
      </c>
      <c r="E6" s="2">
        <v>75</v>
      </c>
      <c r="F6" s="2">
        <v>105</v>
      </c>
      <c r="G6" s="8"/>
      <c r="H6" s="2">
        <f t="shared" si="0"/>
        <v>385</v>
      </c>
      <c r="I6" s="14"/>
      <c r="J6" s="13"/>
      <c r="K6" s="15"/>
      <c r="L6" s="15"/>
      <c r="M6" s="15"/>
      <c r="N6" s="13"/>
      <c r="O6" s="13"/>
    </row>
    <row r="7" spans="1:15">
      <c r="A7" s="2">
        <v>4</v>
      </c>
      <c r="B7" s="2" t="s">
        <v>24</v>
      </c>
      <c r="C7" s="2">
        <v>120</v>
      </c>
      <c r="D7" s="2">
        <v>70</v>
      </c>
      <c r="E7" s="2">
        <v>75</v>
      </c>
      <c r="F7" s="2">
        <v>75</v>
      </c>
      <c r="G7" s="8"/>
      <c r="H7" s="2">
        <f t="shared" si="0"/>
        <v>340</v>
      </c>
      <c r="I7" s="14"/>
      <c r="J7" s="15"/>
      <c r="K7" s="15"/>
      <c r="L7" s="15"/>
      <c r="M7" s="15"/>
      <c r="N7" s="13"/>
      <c r="O7" s="13"/>
    </row>
    <row r="8" spans="1:15">
      <c r="A8" s="2">
        <v>5</v>
      </c>
      <c r="B8" s="2" t="s">
        <v>45</v>
      </c>
      <c r="C8" s="2">
        <v>105</v>
      </c>
      <c r="D8" s="2">
        <v>65</v>
      </c>
      <c r="E8" s="2">
        <v>55</v>
      </c>
      <c r="F8" s="2">
        <v>110</v>
      </c>
      <c r="G8" s="8"/>
      <c r="H8" s="2">
        <f t="shared" si="0"/>
        <v>335</v>
      </c>
      <c r="I8" s="14"/>
      <c r="J8" s="13"/>
      <c r="K8" s="15"/>
      <c r="L8" s="15"/>
      <c r="M8" s="15"/>
      <c r="N8" s="13"/>
      <c r="O8" s="13"/>
    </row>
    <row r="9" spans="1:15">
      <c r="A9" s="2">
        <v>6</v>
      </c>
      <c r="B9" s="2" t="s">
        <v>21</v>
      </c>
      <c r="C9" s="2">
        <v>120</v>
      </c>
      <c r="D9" s="2">
        <v>60</v>
      </c>
      <c r="E9" s="2">
        <v>40</v>
      </c>
      <c r="F9" s="2">
        <v>55</v>
      </c>
      <c r="G9" s="8"/>
      <c r="H9" s="2">
        <f t="shared" si="0"/>
        <v>275</v>
      </c>
      <c r="I9" s="14"/>
      <c r="J9" s="13"/>
      <c r="K9" s="15"/>
      <c r="L9" s="15"/>
      <c r="M9" s="15"/>
      <c r="N9" s="13"/>
      <c r="O9" s="13"/>
    </row>
    <row r="10" spans="1:15">
      <c r="A10" s="2">
        <v>7</v>
      </c>
      <c r="B10" s="2" t="s">
        <v>69</v>
      </c>
      <c r="C10" s="7"/>
      <c r="D10" s="2">
        <v>80</v>
      </c>
      <c r="E10" s="2">
        <v>90</v>
      </c>
      <c r="F10" s="2">
        <v>80</v>
      </c>
      <c r="G10" s="8"/>
      <c r="H10" s="2">
        <f t="shared" si="0"/>
        <v>250</v>
      </c>
      <c r="I10" s="14"/>
      <c r="J10" s="13"/>
      <c r="K10" s="15"/>
      <c r="L10" s="15"/>
      <c r="M10" s="15"/>
      <c r="N10" s="13"/>
      <c r="O10" s="13"/>
    </row>
    <row r="11" spans="1:15">
      <c r="A11" s="2">
        <v>8</v>
      </c>
      <c r="B11" s="2" t="s">
        <v>72</v>
      </c>
      <c r="C11" s="2"/>
      <c r="D11" s="2">
        <v>60</v>
      </c>
      <c r="E11" s="2">
        <v>80</v>
      </c>
      <c r="F11" s="2">
        <v>100</v>
      </c>
      <c r="G11" s="8"/>
      <c r="H11" s="2">
        <f t="shared" si="0"/>
        <v>240</v>
      </c>
      <c r="I11" s="14"/>
      <c r="J11" s="13"/>
      <c r="K11" s="15"/>
      <c r="L11" s="15"/>
      <c r="M11" s="15"/>
      <c r="N11" s="13"/>
      <c r="O11" s="13"/>
    </row>
    <row r="12" spans="1:15">
      <c r="A12" s="2">
        <v>9</v>
      </c>
      <c r="B12" s="2" t="s">
        <v>34</v>
      </c>
      <c r="C12" s="2">
        <v>50</v>
      </c>
      <c r="D12" s="2">
        <v>40</v>
      </c>
      <c r="E12" s="2">
        <v>40</v>
      </c>
      <c r="F12" s="2">
        <v>75</v>
      </c>
      <c r="G12" s="8"/>
      <c r="H12" s="2">
        <f t="shared" si="0"/>
        <v>205</v>
      </c>
      <c r="I12" s="14"/>
      <c r="J12" s="13"/>
      <c r="K12" s="15"/>
      <c r="L12" s="15"/>
      <c r="M12" s="15"/>
      <c r="N12" s="13"/>
      <c r="O12" s="13"/>
    </row>
    <row r="13" spans="1:15">
      <c r="A13" s="2">
        <v>10</v>
      </c>
      <c r="B13" s="2" t="s">
        <v>44</v>
      </c>
      <c r="C13" s="2">
        <v>105</v>
      </c>
      <c r="D13" s="2">
        <v>10</v>
      </c>
      <c r="E13" s="2">
        <v>15</v>
      </c>
      <c r="F13" s="2">
        <v>45</v>
      </c>
      <c r="G13" s="8"/>
      <c r="H13" s="2">
        <f t="shared" si="0"/>
        <v>175</v>
      </c>
      <c r="I13" s="14"/>
      <c r="J13" s="13"/>
      <c r="K13" s="15"/>
      <c r="L13" s="15"/>
      <c r="M13" s="15"/>
      <c r="N13" s="13"/>
      <c r="O13" s="13"/>
    </row>
    <row r="14" spans="1:15">
      <c r="A14" s="2">
        <v>11</v>
      </c>
      <c r="B14" s="2" t="s">
        <v>42</v>
      </c>
      <c r="C14" s="2">
        <v>95</v>
      </c>
      <c r="D14" s="2"/>
      <c r="E14" s="2">
        <v>30</v>
      </c>
      <c r="F14" s="2">
        <v>50</v>
      </c>
      <c r="G14" s="8"/>
      <c r="H14" s="2">
        <f t="shared" si="0"/>
        <v>175</v>
      </c>
      <c r="I14" s="14"/>
      <c r="J14" s="15"/>
      <c r="K14" s="15"/>
      <c r="L14" s="15"/>
      <c r="M14" s="15"/>
      <c r="N14" s="13"/>
      <c r="O14" s="13"/>
    </row>
    <row r="15" spans="1:15">
      <c r="A15" s="2">
        <v>12</v>
      </c>
      <c r="B15" s="2" t="s">
        <v>65</v>
      </c>
      <c r="C15" s="7"/>
      <c r="D15" s="2"/>
      <c r="E15" s="2">
        <v>55</v>
      </c>
      <c r="F15" s="2">
        <v>100</v>
      </c>
      <c r="G15" s="8"/>
      <c r="H15" s="2">
        <f t="shared" si="0"/>
        <v>155</v>
      </c>
      <c r="I15" s="14"/>
      <c r="J15" s="13"/>
      <c r="K15" s="15"/>
      <c r="L15" s="15"/>
      <c r="M15" s="15"/>
      <c r="N15" s="13"/>
      <c r="O15" s="13"/>
    </row>
    <row r="16" spans="1:15">
      <c r="A16" s="2">
        <v>13</v>
      </c>
      <c r="B16" s="2" t="s">
        <v>39</v>
      </c>
      <c r="C16" s="2">
        <v>80</v>
      </c>
      <c r="D16" s="2"/>
      <c r="E16" s="2"/>
      <c r="F16" s="2">
        <v>60</v>
      </c>
      <c r="G16" s="8"/>
      <c r="H16" s="2">
        <f t="shared" si="0"/>
        <v>140</v>
      </c>
      <c r="I16" s="14"/>
      <c r="J16" s="13"/>
      <c r="K16" s="15"/>
      <c r="L16" s="15"/>
      <c r="M16" s="15"/>
      <c r="N16" s="13"/>
      <c r="O16" s="13"/>
    </row>
    <row r="17" spans="1:15">
      <c r="A17" s="2">
        <v>14</v>
      </c>
      <c r="B17" s="2" t="s">
        <v>22</v>
      </c>
      <c r="C17" s="2">
        <v>125</v>
      </c>
      <c r="D17" s="2"/>
      <c r="E17" s="2"/>
      <c r="F17" s="2"/>
      <c r="G17" s="8"/>
      <c r="H17" s="2">
        <f t="shared" si="0"/>
        <v>125</v>
      </c>
      <c r="I17" s="14"/>
      <c r="J17" s="13"/>
      <c r="K17" s="15"/>
      <c r="L17" s="15"/>
      <c r="M17" s="15"/>
      <c r="N17" s="13"/>
      <c r="O17" s="13"/>
    </row>
    <row r="18" spans="1:15">
      <c r="A18" s="2">
        <v>15</v>
      </c>
      <c r="B18" s="2" t="s">
        <v>23</v>
      </c>
      <c r="C18" s="2"/>
      <c r="D18" s="2"/>
      <c r="E18" s="2"/>
      <c r="F18" s="2">
        <v>125</v>
      </c>
      <c r="G18" s="8"/>
      <c r="H18" s="2">
        <f t="shared" si="0"/>
        <v>125</v>
      </c>
      <c r="I18" s="14"/>
      <c r="J18" s="13"/>
      <c r="K18" s="15"/>
      <c r="L18" s="15"/>
      <c r="M18" s="15"/>
      <c r="N18" s="13"/>
      <c r="O18" s="13"/>
    </row>
    <row r="19" spans="1:15">
      <c r="A19" s="2">
        <v>16</v>
      </c>
      <c r="B19" s="2" t="s">
        <v>23</v>
      </c>
      <c r="C19" s="2">
        <v>60</v>
      </c>
      <c r="D19" s="2"/>
      <c r="E19" s="2">
        <v>60</v>
      </c>
      <c r="F19" s="2"/>
      <c r="G19" s="8"/>
      <c r="H19" s="2">
        <f t="shared" si="0"/>
        <v>120</v>
      </c>
      <c r="I19" s="14"/>
      <c r="J19" s="15"/>
      <c r="K19" s="15"/>
      <c r="L19" s="15"/>
      <c r="M19" s="15"/>
      <c r="N19" s="15"/>
      <c r="O19" s="13"/>
    </row>
    <row r="20" spans="1:15">
      <c r="A20" s="2">
        <v>17</v>
      </c>
      <c r="B20" s="9" t="s">
        <v>73</v>
      </c>
      <c r="C20" s="2"/>
      <c r="D20" s="2">
        <v>40</v>
      </c>
      <c r="E20" s="2">
        <v>75</v>
      </c>
      <c r="F20" s="2"/>
      <c r="G20" s="10"/>
      <c r="H20" s="9">
        <f t="shared" si="0"/>
        <v>115</v>
      </c>
    </row>
    <row r="21" spans="1:15">
      <c r="A21" s="2">
        <v>18</v>
      </c>
      <c r="B21" s="2" t="s">
        <v>37</v>
      </c>
      <c r="C21" s="2">
        <v>50</v>
      </c>
      <c r="D21" s="2"/>
      <c r="E21" s="2">
        <v>55</v>
      </c>
      <c r="F21" s="2"/>
      <c r="G21" s="8"/>
      <c r="H21" s="2">
        <f t="shared" si="0"/>
        <v>105</v>
      </c>
    </row>
    <row r="22" spans="1:15">
      <c r="A22" s="2">
        <v>19</v>
      </c>
      <c r="B22" s="9" t="s">
        <v>56</v>
      </c>
      <c r="C22" s="2"/>
      <c r="D22" s="2"/>
      <c r="E22" s="2"/>
      <c r="F22" s="2">
        <v>100</v>
      </c>
      <c r="G22" s="10"/>
      <c r="H22" s="9">
        <f t="shared" si="0"/>
        <v>100</v>
      </c>
    </row>
    <row r="23" spans="1:15">
      <c r="A23" s="2">
        <v>20</v>
      </c>
      <c r="B23" s="2" t="s">
        <v>20</v>
      </c>
      <c r="C23" s="2">
        <v>95</v>
      </c>
      <c r="D23" s="2"/>
      <c r="E23" s="2"/>
      <c r="F23" s="2"/>
      <c r="G23" s="8"/>
      <c r="H23" s="2">
        <f t="shared" si="0"/>
        <v>95</v>
      </c>
    </row>
    <row r="24" spans="1:15">
      <c r="A24" s="2">
        <v>21</v>
      </c>
      <c r="B24" s="2" t="s">
        <v>38</v>
      </c>
      <c r="C24" s="2">
        <v>95</v>
      </c>
      <c r="D24" s="2"/>
      <c r="E24" s="2"/>
      <c r="F24" s="2"/>
      <c r="G24" s="8"/>
      <c r="H24" s="2">
        <f t="shared" si="0"/>
        <v>95</v>
      </c>
    </row>
    <row r="25" spans="1:15">
      <c r="A25" s="2">
        <v>22</v>
      </c>
      <c r="B25" s="2" t="s">
        <v>35</v>
      </c>
      <c r="C25" s="2">
        <v>0</v>
      </c>
      <c r="D25" s="2"/>
      <c r="E25" s="2"/>
      <c r="F25" s="2">
        <v>85</v>
      </c>
      <c r="G25" s="8"/>
      <c r="H25" s="2">
        <f t="shared" si="0"/>
        <v>85</v>
      </c>
    </row>
    <row r="26" spans="1:15">
      <c r="A26" s="2">
        <v>23</v>
      </c>
      <c r="B26" s="2" t="s">
        <v>41</v>
      </c>
      <c r="C26" s="2">
        <v>80</v>
      </c>
      <c r="D26" s="2"/>
      <c r="E26" s="2"/>
      <c r="F26" s="2"/>
      <c r="G26" s="8"/>
      <c r="H26" s="2">
        <f t="shared" si="0"/>
        <v>80</v>
      </c>
    </row>
    <row r="27" spans="1:15">
      <c r="A27" s="2">
        <v>24</v>
      </c>
      <c r="B27" s="2" t="s">
        <v>32</v>
      </c>
      <c r="C27" s="2">
        <v>20</v>
      </c>
      <c r="D27" s="2">
        <v>40</v>
      </c>
      <c r="E27" s="2">
        <v>20</v>
      </c>
      <c r="F27" s="2"/>
      <c r="G27" s="8"/>
      <c r="H27" s="2">
        <f t="shared" si="0"/>
        <v>80</v>
      </c>
    </row>
    <row r="28" spans="1:15">
      <c r="A28" s="2">
        <v>25</v>
      </c>
      <c r="B28" s="2" t="s">
        <v>40</v>
      </c>
      <c r="C28" s="2">
        <v>35</v>
      </c>
      <c r="D28" s="2">
        <v>40</v>
      </c>
      <c r="E28" s="2"/>
      <c r="F28" s="2"/>
      <c r="G28" s="8"/>
      <c r="H28" s="2">
        <f t="shared" si="0"/>
        <v>75</v>
      </c>
    </row>
    <row r="29" spans="1:15">
      <c r="A29" s="2">
        <v>26</v>
      </c>
      <c r="B29" s="2" t="s">
        <v>101</v>
      </c>
      <c r="C29" s="2"/>
      <c r="D29" s="2"/>
      <c r="E29" s="2"/>
      <c r="F29" s="2">
        <v>75</v>
      </c>
      <c r="G29" s="8"/>
      <c r="H29" s="2">
        <f t="shared" si="0"/>
        <v>75</v>
      </c>
    </row>
    <row r="30" spans="1:15">
      <c r="A30" s="2">
        <v>27</v>
      </c>
      <c r="B30" s="2" t="s">
        <v>25</v>
      </c>
      <c r="C30" s="2">
        <v>70</v>
      </c>
      <c r="D30" s="2"/>
      <c r="E30" s="2"/>
      <c r="F30" s="2"/>
      <c r="G30" s="8"/>
      <c r="H30" s="2">
        <f t="shared" si="0"/>
        <v>70</v>
      </c>
    </row>
    <row r="31" spans="1:15">
      <c r="A31" s="2">
        <v>28</v>
      </c>
      <c r="B31" s="2" t="s">
        <v>27</v>
      </c>
      <c r="C31" s="2">
        <v>70</v>
      </c>
      <c r="D31" s="2"/>
      <c r="E31" s="2"/>
      <c r="F31" s="2"/>
      <c r="G31" s="8"/>
      <c r="H31" s="2">
        <f t="shared" si="0"/>
        <v>70</v>
      </c>
    </row>
    <row r="32" spans="1:15">
      <c r="A32" s="2">
        <v>29</v>
      </c>
      <c r="B32" s="2" t="s">
        <v>28</v>
      </c>
      <c r="C32" s="2">
        <v>60</v>
      </c>
      <c r="D32" s="2"/>
      <c r="E32" s="2"/>
      <c r="F32" s="2"/>
      <c r="G32" s="8"/>
      <c r="H32" s="2">
        <f t="shared" si="0"/>
        <v>60</v>
      </c>
    </row>
    <row r="33" spans="1:8">
      <c r="A33" s="2">
        <v>30</v>
      </c>
      <c r="B33" s="2" t="s">
        <v>31</v>
      </c>
      <c r="C33" s="2">
        <v>30</v>
      </c>
      <c r="D33" s="2">
        <v>5</v>
      </c>
      <c r="E33" s="2">
        <v>15</v>
      </c>
      <c r="F33" s="2"/>
      <c r="G33" s="8"/>
      <c r="H33" s="2">
        <f t="shared" si="0"/>
        <v>50</v>
      </c>
    </row>
    <row r="34" spans="1:8">
      <c r="A34" s="2">
        <v>31</v>
      </c>
      <c r="B34" s="2" t="s">
        <v>30</v>
      </c>
      <c r="C34" s="2">
        <v>0</v>
      </c>
      <c r="D34" s="2">
        <v>15</v>
      </c>
      <c r="E34" s="2">
        <v>30</v>
      </c>
      <c r="F34" s="2">
        <v>0</v>
      </c>
      <c r="G34" s="8"/>
      <c r="H34" s="2">
        <f t="shared" si="0"/>
        <v>45</v>
      </c>
    </row>
    <row r="35" spans="1:8">
      <c r="A35" s="2">
        <v>32</v>
      </c>
      <c r="B35" s="2" t="s">
        <v>43</v>
      </c>
      <c r="C35" s="2">
        <v>40</v>
      </c>
      <c r="D35" s="2"/>
      <c r="E35" s="2"/>
      <c r="F35" s="2"/>
      <c r="G35" s="8"/>
      <c r="H35" s="2">
        <f t="shared" si="0"/>
        <v>40</v>
      </c>
    </row>
    <row r="36" spans="1:8">
      <c r="A36" s="2">
        <v>33</v>
      </c>
      <c r="B36" s="2" t="s">
        <v>74</v>
      </c>
      <c r="C36" s="7"/>
      <c r="D36" s="2">
        <v>40</v>
      </c>
      <c r="E36" s="2"/>
      <c r="F36" s="2"/>
      <c r="G36" s="8"/>
      <c r="H36" s="2">
        <f t="shared" si="0"/>
        <v>40</v>
      </c>
    </row>
    <row r="37" spans="1:8">
      <c r="A37" s="2">
        <v>34</v>
      </c>
      <c r="B37" s="2" t="s">
        <v>104</v>
      </c>
      <c r="C37" s="2"/>
      <c r="D37" s="2"/>
      <c r="E37" s="2"/>
      <c r="F37" s="2">
        <v>40</v>
      </c>
      <c r="G37" s="8"/>
      <c r="H37" s="2">
        <f t="shared" si="0"/>
        <v>40</v>
      </c>
    </row>
    <row r="38" spans="1:8">
      <c r="A38" s="2">
        <v>35</v>
      </c>
      <c r="B38" s="2" t="s">
        <v>105</v>
      </c>
      <c r="C38" s="2"/>
      <c r="D38" s="2"/>
      <c r="E38" s="2"/>
      <c r="F38" s="2">
        <v>35</v>
      </c>
      <c r="G38" s="8"/>
      <c r="H38" s="2">
        <f t="shared" si="0"/>
        <v>35</v>
      </c>
    </row>
    <row r="39" spans="1:8">
      <c r="A39" s="2">
        <v>36</v>
      </c>
      <c r="B39" s="2" t="s">
        <v>26</v>
      </c>
      <c r="C39" s="2">
        <v>30</v>
      </c>
      <c r="D39" s="2"/>
      <c r="E39" s="2"/>
      <c r="F39" s="2"/>
      <c r="G39" s="8"/>
      <c r="H39" s="2">
        <f t="shared" si="0"/>
        <v>30</v>
      </c>
    </row>
    <row r="40" spans="1:8">
      <c r="A40" s="2">
        <v>37</v>
      </c>
      <c r="B40" s="2" t="s">
        <v>106</v>
      </c>
      <c r="C40" s="7"/>
      <c r="D40" s="2"/>
      <c r="E40" s="2"/>
      <c r="F40" s="2">
        <v>30</v>
      </c>
      <c r="G40" s="8"/>
      <c r="H40" s="2">
        <f t="shared" si="0"/>
        <v>30</v>
      </c>
    </row>
    <row r="41" spans="1:8">
      <c r="A41" s="2">
        <v>38</v>
      </c>
      <c r="B41" s="2" t="s">
        <v>107</v>
      </c>
      <c r="C41" s="2"/>
      <c r="D41" s="2"/>
      <c r="E41" s="2"/>
      <c r="F41" s="2">
        <v>25</v>
      </c>
      <c r="G41" s="8"/>
      <c r="H41" s="2">
        <f t="shared" si="0"/>
        <v>25</v>
      </c>
    </row>
    <row r="42" spans="1:8">
      <c r="A42" s="2">
        <v>39</v>
      </c>
      <c r="B42" s="9" t="s">
        <v>108</v>
      </c>
      <c r="C42" s="2"/>
      <c r="D42" s="2"/>
      <c r="E42" s="2"/>
      <c r="F42" s="2">
        <v>20</v>
      </c>
      <c r="G42" s="10"/>
      <c r="H42" s="9">
        <f t="shared" si="0"/>
        <v>20</v>
      </c>
    </row>
    <row r="43" spans="1:8">
      <c r="A43" s="2">
        <v>40</v>
      </c>
      <c r="B43" s="2" t="s">
        <v>36</v>
      </c>
      <c r="C43" s="2">
        <v>15</v>
      </c>
      <c r="D43" s="2"/>
      <c r="E43" s="2"/>
      <c r="F43" s="2"/>
      <c r="G43" s="8"/>
      <c r="H43" s="2">
        <f t="shared" si="0"/>
        <v>15</v>
      </c>
    </row>
    <row r="44" spans="1:8">
      <c r="A44" s="9">
        <v>41</v>
      </c>
      <c r="B44" s="2" t="s">
        <v>109</v>
      </c>
      <c r="C44" s="7"/>
      <c r="D44" s="2"/>
      <c r="E44" s="2"/>
      <c r="F44" s="2">
        <v>15</v>
      </c>
      <c r="G44" s="2"/>
      <c r="H44" s="2">
        <f t="shared" si="0"/>
        <v>15</v>
      </c>
    </row>
    <row r="45" spans="1:8">
      <c r="A45" s="9">
        <v>42</v>
      </c>
      <c r="B45" s="2" t="s">
        <v>110</v>
      </c>
      <c r="C45" s="2"/>
      <c r="D45" s="2"/>
      <c r="E45" s="2"/>
      <c r="F45" s="2">
        <v>10</v>
      </c>
      <c r="G45" s="2"/>
      <c r="H45" s="2">
        <f t="shared" si="0"/>
        <v>10</v>
      </c>
    </row>
    <row r="46" spans="1:8">
      <c r="A46" s="9">
        <v>43</v>
      </c>
      <c r="B46" s="2"/>
      <c r="C46" s="2"/>
      <c r="D46" s="2"/>
      <c r="E46" s="2"/>
      <c r="F46" s="2"/>
      <c r="G46" s="2"/>
      <c r="H46" s="2">
        <f t="shared" si="0"/>
        <v>0</v>
      </c>
    </row>
    <row r="47" spans="1:8">
      <c r="A47" s="9">
        <v>44</v>
      </c>
      <c r="B47" s="2"/>
      <c r="C47" s="2"/>
      <c r="D47" s="2"/>
      <c r="E47" s="2"/>
      <c r="F47" s="2"/>
      <c r="G47" s="2"/>
      <c r="H47" s="2">
        <f t="shared" si="0"/>
        <v>0</v>
      </c>
    </row>
  </sheetData>
  <sortState ref="B4:H46">
    <sortCondition descending="1" ref="H4"/>
  </sortState>
  <mergeCells count="2">
    <mergeCell ref="A1:B2"/>
    <mergeCell ref="C1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0" workbookViewId="0">
      <selection activeCell="I10" sqref="I10"/>
    </sheetView>
  </sheetViews>
  <sheetFormatPr baseColWidth="10" defaultColWidth="11" defaultRowHeight="15" x14ac:dyDescent="0"/>
  <cols>
    <col min="1" max="1" width="4.5" customWidth="1"/>
    <col min="2" max="2" width="20.83203125" customWidth="1"/>
    <col min="9" max="9" width="19.6640625" customWidth="1"/>
  </cols>
  <sheetData>
    <row r="1" spans="1:13" ht="15" customHeight="1">
      <c r="A1" s="18" t="s">
        <v>0</v>
      </c>
      <c r="B1" s="23"/>
      <c r="C1" s="18" t="s">
        <v>1</v>
      </c>
      <c r="D1" s="22"/>
      <c r="E1" s="22"/>
      <c r="F1" s="22"/>
      <c r="G1" s="22"/>
      <c r="H1" s="23"/>
    </row>
    <row r="2" spans="1:13" ht="16" customHeight="1" thickBot="1">
      <c r="A2" s="24"/>
      <c r="B2" s="27"/>
      <c r="C2" s="24"/>
      <c r="D2" s="25"/>
      <c r="E2" s="25"/>
      <c r="F2" s="25"/>
      <c r="G2" s="25"/>
      <c r="H2" s="25"/>
      <c r="I2" s="15"/>
      <c r="J2" s="15"/>
      <c r="K2" s="15"/>
      <c r="L2" s="15"/>
      <c r="M2" s="15"/>
    </row>
    <row r="3" spans="1:13">
      <c r="A3" s="5"/>
      <c r="B3" s="5" t="s">
        <v>2</v>
      </c>
      <c r="C3" s="5" t="s">
        <v>3</v>
      </c>
      <c r="D3" s="5" t="s">
        <v>14</v>
      </c>
      <c r="E3" s="5" t="s">
        <v>4</v>
      </c>
      <c r="F3" s="5" t="s">
        <v>5</v>
      </c>
      <c r="G3" s="6" t="s">
        <v>15</v>
      </c>
      <c r="H3" s="16" t="s">
        <v>6</v>
      </c>
      <c r="I3" s="13"/>
      <c r="J3" s="15"/>
      <c r="K3" s="15"/>
      <c r="L3" s="15"/>
      <c r="M3" s="13"/>
    </row>
    <row r="4" spans="1:13">
      <c r="A4" s="2">
        <v>1</v>
      </c>
      <c r="B4" s="2" t="s">
        <v>46</v>
      </c>
      <c r="C4" s="2">
        <v>105</v>
      </c>
      <c r="D4" s="2">
        <v>60</v>
      </c>
      <c r="E4" s="2">
        <v>55</v>
      </c>
      <c r="F4" s="2">
        <v>80</v>
      </c>
      <c r="G4" s="8"/>
      <c r="H4" s="2">
        <f t="shared" ref="H4:H19" si="0">C4+D4+E4+F4+G4</f>
        <v>300</v>
      </c>
      <c r="I4" s="13"/>
      <c r="J4" s="15"/>
      <c r="K4" s="15"/>
      <c r="L4" s="15"/>
      <c r="M4" s="13"/>
    </row>
    <row r="5" spans="1:13">
      <c r="A5" s="2">
        <v>2</v>
      </c>
      <c r="B5" s="2" t="s">
        <v>60</v>
      </c>
      <c r="C5" s="2">
        <v>70</v>
      </c>
      <c r="D5" s="2">
        <v>25</v>
      </c>
      <c r="E5" s="2">
        <v>50</v>
      </c>
      <c r="F5" s="2">
        <v>70</v>
      </c>
      <c r="G5" s="8"/>
      <c r="H5" s="2">
        <f t="shared" si="0"/>
        <v>215</v>
      </c>
      <c r="I5" s="15"/>
      <c r="J5" s="15"/>
      <c r="K5" s="15"/>
      <c r="L5" s="15"/>
      <c r="M5" s="13"/>
    </row>
    <row r="6" spans="1:13">
      <c r="A6" s="2">
        <v>3</v>
      </c>
      <c r="B6" s="2" t="s">
        <v>48</v>
      </c>
      <c r="C6" s="2">
        <v>95</v>
      </c>
      <c r="D6" s="2"/>
      <c r="E6" s="2">
        <v>35</v>
      </c>
      <c r="F6" s="2">
        <v>65</v>
      </c>
      <c r="G6" s="8"/>
      <c r="H6" s="2">
        <f t="shared" si="0"/>
        <v>195</v>
      </c>
      <c r="I6" s="13"/>
      <c r="J6" s="15"/>
      <c r="K6" s="15"/>
      <c r="L6" s="15"/>
      <c r="M6" s="13"/>
    </row>
    <row r="7" spans="1:13">
      <c r="A7" s="2">
        <v>4</v>
      </c>
      <c r="B7" s="2" t="s">
        <v>66</v>
      </c>
      <c r="C7" s="2">
        <v>95</v>
      </c>
      <c r="D7" s="2"/>
      <c r="E7" s="2">
        <v>45</v>
      </c>
      <c r="F7" s="2">
        <v>50</v>
      </c>
      <c r="G7" s="8"/>
      <c r="H7" s="2">
        <f t="shared" si="0"/>
        <v>190</v>
      </c>
      <c r="I7" s="13"/>
      <c r="J7" s="15"/>
      <c r="K7" s="15"/>
      <c r="L7" s="15"/>
      <c r="M7" s="13"/>
    </row>
    <row r="8" spans="1:13">
      <c r="A8" s="2">
        <v>5</v>
      </c>
      <c r="B8" s="2" t="s">
        <v>50</v>
      </c>
      <c r="C8" s="2">
        <v>80</v>
      </c>
      <c r="D8" s="2">
        <v>40</v>
      </c>
      <c r="E8" s="2">
        <v>30</v>
      </c>
      <c r="F8" s="2">
        <v>25</v>
      </c>
      <c r="G8" s="8"/>
      <c r="H8" s="2">
        <f t="shared" si="0"/>
        <v>175</v>
      </c>
      <c r="I8" s="13"/>
      <c r="J8" s="15"/>
      <c r="K8" s="15"/>
      <c r="L8" s="15"/>
      <c r="M8" s="13"/>
    </row>
    <row r="9" spans="1:13">
      <c r="A9" s="2">
        <v>6</v>
      </c>
      <c r="B9" s="2" t="s">
        <v>63</v>
      </c>
      <c r="C9" s="2">
        <v>80</v>
      </c>
      <c r="D9" s="2">
        <v>50</v>
      </c>
      <c r="E9" s="2">
        <v>15</v>
      </c>
      <c r="F9" s="2">
        <v>30</v>
      </c>
      <c r="G9" s="8"/>
      <c r="H9" s="2">
        <f t="shared" si="0"/>
        <v>175</v>
      </c>
      <c r="I9" s="13"/>
      <c r="J9" s="15"/>
      <c r="K9" s="15"/>
      <c r="L9" s="15"/>
      <c r="M9" s="13"/>
    </row>
    <row r="10" spans="1:13">
      <c r="A10" s="2">
        <v>7</v>
      </c>
      <c r="B10" s="2" t="s">
        <v>58</v>
      </c>
      <c r="C10" s="2">
        <v>40</v>
      </c>
      <c r="D10" s="2">
        <v>25</v>
      </c>
      <c r="E10" s="2">
        <v>40</v>
      </c>
      <c r="F10" s="2">
        <v>55</v>
      </c>
      <c r="G10" s="8"/>
      <c r="H10" s="2">
        <f t="shared" si="0"/>
        <v>160</v>
      </c>
      <c r="I10" s="15"/>
      <c r="J10" s="15"/>
      <c r="K10" s="15"/>
      <c r="L10" s="15"/>
      <c r="M10" s="13"/>
    </row>
    <row r="11" spans="1:13">
      <c r="A11" s="2">
        <v>8</v>
      </c>
      <c r="B11" s="2" t="s">
        <v>84</v>
      </c>
      <c r="C11" s="2"/>
      <c r="D11" s="2">
        <v>60</v>
      </c>
      <c r="E11" s="2"/>
      <c r="F11" s="2">
        <v>75</v>
      </c>
      <c r="G11" s="8"/>
      <c r="H11" s="2">
        <f t="shared" si="0"/>
        <v>135</v>
      </c>
      <c r="I11" s="13"/>
      <c r="J11" s="15"/>
      <c r="K11" s="15"/>
      <c r="L11" s="15"/>
      <c r="M11" s="13"/>
    </row>
    <row r="12" spans="1:13">
      <c r="A12" s="2">
        <v>9</v>
      </c>
      <c r="B12" s="2" t="s">
        <v>47</v>
      </c>
      <c r="C12" s="2">
        <v>40</v>
      </c>
      <c r="D12" s="2">
        <v>10</v>
      </c>
      <c r="E12" s="2">
        <v>30</v>
      </c>
      <c r="F12" s="2">
        <v>50</v>
      </c>
      <c r="G12" s="8"/>
      <c r="H12" s="2">
        <f t="shared" si="0"/>
        <v>130</v>
      </c>
      <c r="I12" s="13"/>
      <c r="J12" s="15"/>
      <c r="K12" s="15"/>
      <c r="L12" s="15"/>
      <c r="M12" s="13"/>
    </row>
    <row r="13" spans="1:13">
      <c r="A13" s="2">
        <v>10</v>
      </c>
      <c r="B13" s="2" t="s">
        <v>61</v>
      </c>
      <c r="C13" s="2">
        <v>60</v>
      </c>
      <c r="D13" s="2">
        <v>40</v>
      </c>
      <c r="E13" s="2"/>
      <c r="F13" s="2">
        <v>25</v>
      </c>
      <c r="G13" s="8"/>
      <c r="H13" s="2">
        <f t="shared" si="0"/>
        <v>125</v>
      </c>
      <c r="I13" s="15"/>
      <c r="J13" s="15"/>
      <c r="K13" s="15"/>
      <c r="L13" s="15"/>
      <c r="M13" s="13"/>
    </row>
    <row r="14" spans="1:13">
      <c r="A14" s="2">
        <v>11</v>
      </c>
      <c r="B14" s="2" t="s">
        <v>59</v>
      </c>
      <c r="C14" s="2">
        <v>25</v>
      </c>
      <c r="D14" s="2"/>
      <c r="E14" s="2">
        <v>30</v>
      </c>
      <c r="F14" s="2">
        <v>60</v>
      </c>
      <c r="G14" s="8"/>
      <c r="H14" s="2">
        <f t="shared" si="0"/>
        <v>115</v>
      </c>
      <c r="I14" s="13"/>
      <c r="J14" s="15"/>
      <c r="K14" s="15"/>
      <c r="L14" s="15"/>
      <c r="M14" s="13"/>
    </row>
    <row r="15" spans="1:13">
      <c r="A15" s="2">
        <v>12</v>
      </c>
      <c r="B15" s="2" t="s">
        <v>52</v>
      </c>
      <c r="C15" s="2">
        <v>40</v>
      </c>
      <c r="D15" s="2">
        <v>50</v>
      </c>
      <c r="E15" s="2">
        <v>5</v>
      </c>
      <c r="F15" s="2">
        <v>15</v>
      </c>
      <c r="G15" s="8"/>
      <c r="H15" s="2">
        <f t="shared" si="0"/>
        <v>110</v>
      </c>
    </row>
    <row r="16" spans="1:13">
      <c r="A16" s="2">
        <v>13</v>
      </c>
      <c r="B16" s="2" t="s">
        <v>53</v>
      </c>
      <c r="C16" s="2">
        <v>105</v>
      </c>
      <c r="D16" s="2"/>
      <c r="E16" s="2"/>
      <c r="F16" s="2"/>
      <c r="G16" s="8"/>
      <c r="H16" s="2">
        <f t="shared" si="0"/>
        <v>105</v>
      </c>
    </row>
    <row r="17" spans="1:8">
      <c r="A17" s="2">
        <v>14</v>
      </c>
      <c r="B17" s="2" t="s">
        <v>51</v>
      </c>
      <c r="C17" s="2">
        <v>95</v>
      </c>
      <c r="D17" s="2"/>
      <c r="E17" s="2"/>
      <c r="F17" s="2"/>
      <c r="G17" s="8"/>
      <c r="H17" s="2">
        <f t="shared" si="0"/>
        <v>95</v>
      </c>
    </row>
    <row r="18" spans="1:8">
      <c r="A18" s="2">
        <v>15</v>
      </c>
      <c r="B18" s="2" t="s">
        <v>55</v>
      </c>
      <c r="C18" s="2">
        <v>70</v>
      </c>
      <c r="D18" s="2">
        <v>25</v>
      </c>
      <c r="E18" s="2"/>
      <c r="F18" s="2"/>
      <c r="G18" s="8"/>
      <c r="H18" s="2">
        <f t="shared" si="0"/>
        <v>95</v>
      </c>
    </row>
    <row r="19" spans="1:8">
      <c r="A19" s="2">
        <v>16</v>
      </c>
      <c r="B19" s="2" t="s">
        <v>57</v>
      </c>
      <c r="C19" s="2">
        <v>60</v>
      </c>
      <c r="D19" s="2"/>
      <c r="E19" s="2"/>
      <c r="F19" s="2"/>
      <c r="G19" s="8"/>
      <c r="H19" s="2">
        <f t="shared" si="0"/>
        <v>60</v>
      </c>
    </row>
    <row r="20" spans="1:8">
      <c r="A20" s="2">
        <v>17</v>
      </c>
      <c r="B20" s="2" t="s">
        <v>94</v>
      </c>
      <c r="C20" s="2"/>
      <c r="D20" s="2"/>
      <c r="E20" s="2">
        <v>10</v>
      </c>
      <c r="F20" s="2">
        <v>50</v>
      </c>
      <c r="G20" s="8"/>
      <c r="H20" s="2">
        <f>E20+F20+G20</f>
        <v>60</v>
      </c>
    </row>
    <row r="21" spans="1:8">
      <c r="A21" s="2">
        <v>18</v>
      </c>
      <c r="B21" s="2" t="s">
        <v>54</v>
      </c>
      <c r="C21" s="2">
        <v>50</v>
      </c>
      <c r="D21" s="2"/>
      <c r="E21" s="2"/>
      <c r="F21" s="2"/>
      <c r="G21" s="8"/>
      <c r="H21" s="2">
        <f t="shared" ref="H21:H28" si="1">C21+D21+E21+F21+G21</f>
        <v>50</v>
      </c>
    </row>
    <row r="22" spans="1:8">
      <c r="A22" s="2">
        <v>19</v>
      </c>
      <c r="B22" s="2" t="s">
        <v>62</v>
      </c>
      <c r="C22" s="2">
        <v>50</v>
      </c>
      <c r="D22" s="2"/>
      <c r="E22" s="2"/>
      <c r="F22" s="2"/>
      <c r="G22" s="8"/>
      <c r="H22" s="2">
        <f t="shared" si="1"/>
        <v>50</v>
      </c>
    </row>
    <row r="23" spans="1:8">
      <c r="A23" s="2">
        <v>20</v>
      </c>
      <c r="B23" s="2" t="s">
        <v>117</v>
      </c>
      <c r="C23" s="2"/>
      <c r="D23" s="2"/>
      <c r="E23" s="2"/>
      <c r="F23" s="2">
        <v>50</v>
      </c>
      <c r="G23" s="8"/>
      <c r="H23" s="2">
        <f t="shared" si="1"/>
        <v>50</v>
      </c>
    </row>
    <row r="24" spans="1:8">
      <c r="A24" s="2">
        <v>21</v>
      </c>
      <c r="B24" s="2" t="s">
        <v>85</v>
      </c>
      <c r="C24" s="2"/>
      <c r="D24" s="2">
        <v>40</v>
      </c>
      <c r="E24" s="2"/>
      <c r="F24" s="2"/>
      <c r="G24" s="8"/>
      <c r="H24" s="2">
        <f t="shared" si="1"/>
        <v>40</v>
      </c>
    </row>
    <row r="25" spans="1:8">
      <c r="A25" s="2">
        <v>22</v>
      </c>
      <c r="B25" s="2" t="s">
        <v>64</v>
      </c>
      <c r="C25" s="2">
        <v>20</v>
      </c>
      <c r="D25" s="2"/>
      <c r="E25" s="2"/>
      <c r="F25" s="2">
        <v>10</v>
      </c>
      <c r="G25" s="8"/>
      <c r="H25" s="2">
        <f t="shared" si="1"/>
        <v>30</v>
      </c>
    </row>
    <row r="26" spans="1:8">
      <c r="A26" s="2">
        <v>23</v>
      </c>
      <c r="B26" s="2" t="s">
        <v>65</v>
      </c>
      <c r="C26" s="2">
        <v>20</v>
      </c>
      <c r="D26" s="2"/>
      <c r="E26" s="2"/>
      <c r="F26" s="2"/>
      <c r="G26" s="8"/>
      <c r="H26" s="2">
        <f t="shared" si="1"/>
        <v>20</v>
      </c>
    </row>
    <row r="27" spans="1:8">
      <c r="A27" s="2">
        <v>24</v>
      </c>
      <c r="B27" s="2" t="s">
        <v>49</v>
      </c>
      <c r="C27" s="2">
        <v>10</v>
      </c>
      <c r="D27" s="2"/>
      <c r="E27" s="2"/>
      <c r="F27" s="2"/>
      <c r="G27" s="8"/>
      <c r="H27" s="2">
        <f t="shared" si="1"/>
        <v>10</v>
      </c>
    </row>
    <row r="28" spans="1:8">
      <c r="A28" s="2">
        <v>25</v>
      </c>
      <c r="B28" s="2" t="s">
        <v>56</v>
      </c>
      <c r="C28" s="2">
        <v>5</v>
      </c>
      <c r="D28" s="2">
        <v>5</v>
      </c>
      <c r="E28" s="2"/>
      <c r="F28" s="2"/>
      <c r="G28" s="8"/>
      <c r="H28" s="2">
        <f t="shared" si="1"/>
        <v>10</v>
      </c>
    </row>
    <row r="29" spans="1:8">
      <c r="A29" s="2">
        <v>26</v>
      </c>
      <c r="B29" s="2"/>
      <c r="C29" s="2"/>
      <c r="D29" s="2"/>
      <c r="E29" s="2"/>
      <c r="F29" s="2"/>
      <c r="G29" s="8"/>
      <c r="H29" s="2"/>
    </row>
  </sheetData>
  <sortState ref="B4:H28">
    <sortCondition descending="1" ref="H4"/>
  </sortState>
  <mergeCells count="2">
    <mergeCell ref="A1:B2"/>
    <mergeCell ref="C1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7" zoomScale="85" zoomScaleNormal="85" zoomScalePageLayoutView="85" workbookViewId="0">
      <selection activeCell="D1" sqref="D1:D2"/>
    </sheetView>
  </sheetViews>
  <sheetFormatPr baseColWidth="10" defaultColWidth="11" defaultRowHeight="15" x14ac:dyDescent="0"/>
  <cols>
    <col min="2" max="2" width="17.83203125" customWidth="1"/>
    <col min="3" max="3" width="15.5" customWidth="1"/>
    <col min="4" max="4" width="17.1640625" customWidth="1"/>
    <col min="5" max="5" width="14.6640625" customWidth="1"/>
    <col min="6" max="6" width="10.83203125" customWidth="1"/>
  </cols>
  <sheetData>
    <row r="1" spans="1:6">
      <c r="A1" s="28" t="s">
        <v>8</v>
      </c>
      <c r="B1" s="28" t="s">
        <v>9</v>
      </c>
      <c r="C1" s="28" t="s">
        <v>16</v>
      </c>
      <c r="D1" s="28" t="s">
        <v>17</v>
      </c>
      <c r="E1" s="28" t="s">
        <v>18</v>
      </c>
      <c r="F1" s="28" t="s">
        <v>1</v>
      </c>
    </row>
    <row r="2" spans="1:6">
      <c r="A2" s="29"/>
      <c r="B2" s="29"/>
      <c r="C2" s="29"/>
      <c r="D2" s="29"/>
      <c r="E2" s="29"/>
      <c r="F2" s="29"/>
    </row>
    <row r="3" spans="1:6">
      <c r="A3" s="1">
        <v>1</v>
      </c>
      <c r="B3" s="2" t="s">
        <v>29</v>
      </c>
      <c r="C3" s="2">
        <v>30</v>
      </c>
      <c r="D3" s="2">
        <v>61</v>
      </c>
      <c r="E3" s="2">
        <f t="shared" ref="E3:E29" si="0">C3+D3</f>
        <v>91</v>
      </c>
      <c r="F3" s="2">
        <v>135</v>
      </c>
    </row>
    <row r="4" spans="1:6">
      <c r="A4" s="1">
        <v>2</v>
      </c>
      <c r="B4" s="2" t="s">
        <v>19</v>
      </c>
      <c r="C4" s="2">
        <v>28</v>
      </c>
      <c r="D4" s="2">
        <v>70</v>
      </c>
      <c r="E4" s="2">
        <f t="shared" si="0"/>
        <v>98</v>
      </c>
      <c r="F4" s="2">
        <v>130</v>
      </c>
    </row>
    <row r="5" spans="1:6">
      <c r="A5" s="1">
        <v>3</v>
      </c>
      <c r="B5" s="2" t="s">
        <v>22</v>
      </c>
      <c r="C5" s="2">
        <v>36</v>
      </c>
      <c r="D5" s="2">
        <v>64</v>
      </c>
      <c r="E5" s="2">
        <f t="shared" si="0"/>
        <v>100</v>
      </c>
      <c r="F5" s="2">
        <v>125</v>
      </c>
    </row>
    <row r="6" spans="1:6">
      <c r="A6" s="1">
        <v>4</v>
      </c>
      <c r="B6" s="2" t="s">
        <v>21</v>
      </c>
      <c r="C6" s="2">
        <v>35</v>
      </c>
      <c r="D6" s="2">
        <v>66</v>
      </c>
      <c r="E6" s="2">
        <f t="shared" si="0"/>
        <v>101</v>
      </c>
      <c r="F6" s="2">
        <v>120</v>
      </c>
    </row>
    <row r="7" spans="1:6">
      <c r="A7" s="1">
        <v>5</v>
      </c>
      <c r="B7" s="2" t="s">
        <v>24</v>
      </c>
      <c r="C7" s="2">
        <v>36</v>
      </c>
      <c r="D7" s="2">
        <v>65</v>
      </c>
      <c r="E7" s="2">
        <f t="shared" si="0"/>
        <v>101</v>
      </c>
      <c r="F7" s="2">
        <v>120</v>
      </c>
    </row>
    <row r="8" spans="1:6">
      <c r="A8" s="1">
        <v>6</v>
      </c>
      <c r="B8" s="2" t="s">
        <v>33</v>
      </c>
      <c r="C8" s="2">
        <v>34</v>
      </c>
      <c r="D8" s="2">
        <v>67</v>
      </c>
      <c r="E8" s="2">
        <f t="shared" si="0"/>
        <v>101</v>
      </c>
      <c r="F8" s="2">
        <v>120</v>
      </c>
    </row>
    <row r="9" spans="1:6">
      <c r="A9" s="1">
        <v>7</v>
      </c>
      <c r="B9" s="2" t="s">
        <v>44</v>
      </c>
      <c r="C9" s="2">
        <v>33</v>
      </c>
      <c r="D9" s="2">
        <v>70</v>
      </c>
      <c r="E9" s="2">
        <f t="shared" si="0"/>
        <v>103</v>
      </c>
      <c r="F9" s="2">
        <v>105</v>
      </c>
    </row>
    <row r="10" spans="1:6">
      <c r="A10" s="1">
        <v>8</v>
      </c>
      <c r="B10" s="2" t="s">
        <v>45</v>
      </c>
      <c r="C10" s="2">
        <v>32</v>
      </c>
      <c r="D10" s="2">
        <v>71</v>
      </c>
      <c r="E10" s="2">
        <f t="shared" si="0"/>
        <v>103</v>
      </c>
      <c r="F10" s="2">
        <v>105</v>
      </c>
    </row>
    <row r="11" spans="1:6">
      <c r="A11" s="1">
        <v>9</v>
      </c>
      <c r="B11" s="2" t="s">
        <v>20</v>
      </c>
      <c r="C11" s="2">
        <v>33</v>
      </c>
      <c r="D11" s="2">
        <v>71</v>
      </c>
      <c r="E11" s="2">
        <f t="shared" si="0"/>
        <v>104</v>
      </c>
      <c r="F11" s="2">
        <v>95</v>
      </c>
    </row>
    <row r="12" spans="1:6">
      <c r="A12" s="1">
        <v>10</v>
      </c>
      <c r="B12" s="2" t="s">
        <v>38</v>
      </c>
      <c r="C12" s="2">
        <v>38</v>
      </c>
      <c r="D12" s="2">
        <v>66</v>
      </c>
      <c r="E12" s="2">
        <f t="shared" si="0"/>
        <v>104</v>
      </c>
      <c r="F12" s="2">
        <v>95</v>
      </c>
    </row>
    <row r="13" spans="1:6">
      <c r="A13" s="1">
        <v>11</v>
      </c>
      <c r="B13" s="2" t="s">
        <v>42</v>
      </c>
      <c r="C13" s="2">
        <v>36</v>
      </c>
      <c r="D13" s="2">
        <v>68</v>
      </c>
      <c r="E13" s="2">
        <f t="shared" si="0"/>
        <v>104</v>
      </c>
      <c r="F13" s="2">
        <v>95</v>
      </c>
    </row>
    <row r="14" spans="1:6">
      <c r="A14" s="1">
        <v>12</v>
      </c>
      <c r="B14" s="2" t="s">
        <v>39</v>
      </c>
      <c r="C14" s="2">
        <v>32</v>
      </c>
      <c r="D14" s="2">
        <v>73</v>
      </c>
      <c r="E14" s="2">
        <f t="shared" si="0"/>
        <v>105</v>
      </c>
      <c r="F14" s="2">
        <v>80</v>
      </c>
    </row>
    <row r="15" spans="1:6">
      <c r="A15" s="1">
        <v>13</v>
      </c>
      <c r="B15" s="2" t="s">
        <v>41</v>
      </c>
      <c r="C15" s="2">
        <v>35</v>
      </c>
      <c r="D15" s="2">
        <v>70</v>
      </c>
      <c r="E15" s="2">
        <f t="shared" si="0"/>
        <v>105</v>
      </c>
      <c r="F15" s="2">
        <v>80</v>
      </c>
    </row>
    <row r="16" spans="1:6">
      <c r="A16" s="1">
        <v>14</v>
      </c>
      <c r="B16" s="2" t="s">
        <v>25</v>
      </c>
      <c r="C16" s="2">
        <v>35</v>
      </c>
      <c r="D16" s="2">
        <v>72</v>
      </c>
      <c r="E16" s="2">
        <f t="shared" si="0"/>
        <v>107</v>
      </c>
      <c r="F16" s="2">
        <v>70</v>
      </c>
    </row>
    <row r="17" spans="1:6">
      <c r="A17" s="1">
        <v>15</v>
      </c>
      <c r="B17" s="2" t="s">
        <v>27</v>
      </c>
      <c r="C17" s="2">
        <v>41</v>
      </c>
      <c r="D17" s="2">
        <v>66</v>
      </c>
      <c r="E17" s="2">
        <f t="shared" si="0"/>
        <v>107</v>
      </c>
      <c r="F17" s="2">
        <v>70</v>
      </c>
    </row>
    <row r="18" spans="1:6">
      <c r="A18" s="1">
        <v>16</v>
      </c>
      <c r="B18" s="2" t="s">
        <v>23</v>
      </c>
      <c r="C18" s="2">
        <v>33</v>
      </c>
      <c r="D18" s="2">
        <v>75</v>
      </c>
      <c r="E18" s="2">
        <f t="shared" si="0"/>
        <v>108</v>
      </c>
      <c r="F18" s="2">
        <v>60</v>
      </c>
    </row>
    <row r="19" spans="1:6">
      <c r="A19" s="1">
        <v>17</v>
      </c>
      <c r="B19" s="2" t="s">
        <v>28</v>
      </c>
      <c r="C19" s="2">
        <v>39</v>
      </c>
      <c r="D19" s="2">
        <v>69</v>
      </c>
      <c r="E19" s="2">
        <f t="shared" si="0"/>
        <v>108</v>
      </c>
      <c r="F19" s="2">
        <v>60</v>
      </c>
    </row>
    <row r="20" spans="1:6">
      <c r="A20" s="1">
        <v>18</v>
      </c>
      <c r="B20" s="2" t="s">
        <v>34</v>
      </c>
      <c r="C20" s="2">
        <v>37</v>
      </c>
      <c r="D20" s="2">
        <v>72</v>
      </c>
      <c r="E20" s="2">
        <f t="shared" si="0"/>
        <v>109</v>
      </c>
      <c r="F20" s="2">
        <v>50</v>
      </c>
    </row>
    <row r="21" spans="1:6">
      <c r="A21" s="1">
        <v>19</v>
      </c>
      <c r="B21" s="2" t="s">
        <v>37</v>
      </c>
      <c r="C21" s="2">
        <v>37</v>
      </c>
      <c r="D21" s="2">
        <v>72</v>
      </c>
      <c r="E21" s="2">
        <f t="shared" si="0"/>
        <v>109</v>
      </c>
      <c r="F21" s="2">
        <v>50</v>
      </c>
    </row>
    <row r="22" spans="1:6">
      <c r="A22" s="1">
        <v>20</v>
      </c>
      <c r="B22" s="2" t="s">
        <v>43</v>
      </c>
      <c r="C22" s="2">
        <v>39</v>
      </c>
      <c r="D22" s="2">
        <v>72</v>
      </c>
      <c r="E22" s="2">
        <f t="shared" si="0"/>
        <v>111</v>
      </c>
      <c r="F22" s="2">
        <v>40</v>
      </c>
    </row>
    <row r="23" spans="1:6">
      <c r="A23" s="1">
        <v>21</v>
      </c>
      <c r="B23" s="2" t="s">
        <v>40</v>
      </c>
      <c r="C23" s="2">
        <v>39</v>
      </c>
      <c r="D23" s="2">
        <v>73</v>
      </c>
      <c r="E23" s="2">
        <f t="shared" si="0"/>
        <v>112</v>
      </c>
      <c r="F23" s="2">
        <v>35</v>
      </c>
    </row>
    <row r="24" spans="1:6">
      <c r="A24" s="1">
        <v>22</v>
      </c>
      <c r="B24" s="2" t="s">
        <v>26</v>
      </c>
      <c r="C24" s="2">
        <v>40</v>
      </c>
      <c r="D24" s="2">
        <v>77</v>
      </c>
      <c r="E24" s="2">
        <f t="shared" si="0"/>
        <v>117</v>
      </c>
      <c r="F24" s="2">
        <v>30</v>
      </c>
    </row>
    <row r="25" spans="1:6">
      <c r="A25" s="1">
        <v>23</v>
      </c>
      <c r="B25" s="2" t="s">
        <v>31</v>
      </c>
      <c r="C25" s="2">
        <v>38</v>
      </c>
      <c r="D25" s="2">
        <v>79</v>
      </c>
      <c r="E25" s="2">
        <f t="shared" si="0"/>
        <v>117</v>
      </c>
      <c r="F25" s="2">
        <v>30</v>
      </c>
    </row>
    <row r="26" spans="1:6">
      <c r="A26" s="1">
        <v>24</v>
      </c>
      <c r="B26" s="2" t="s">
        <v>32</v>
      </c>
      <c r="C26" s="2">
        <v>38</v>
      </c>
      <c r="D26" s="2">
        <v>82</v>
      </c>
      <c r="E26" s="2">
        <f t="shared" si="0"/>
        <v>120</v>
      </c>
      <c r="F26" s="2">
        <v>20</v>
      </c>
    </row>
    <row r="27" spans="1:6">
      <c r="A27" s="1">
        <v>25</v>
      </c>
      <c r="B27" s="2" t="s">
        <v>36</v>
      </c>
      <c r="C27" s="2">
        <v>39</v>
      </c>
      <c r="D27" s="2">
        <v>82</v>
      </c>
      <c r="E27" s="2">
        <f t="shared" si="0"/>
        <v>121</v>
      </c>
      <c r="F27" s="2">
        <v>15</v>
      </c>
    </row>
    <row r="28" spans="1:6">
      <c r="A28" s="1">
        <v>26</v>
      </c>
      <c r="B28" s="2" t="s">
        <v>30</v>
      </c>
      <c r="C28" s="2">
        <v>35</v>
      </c>
      <c r="D28" s="11" t="s">
        <v>67</v>
      </c>
      <c r="E28" s="2" t="e">
        <f t="shared" si="0"/>
        <v>#VALUE!</v>
      </c>
      <c r="F28" s="2">
        <v>0</v>
      </c>
    </row>
    <row r="29" spans="1:6">
      <c r="A29" s="1">
        <v>27</v>
      </c>
      <c r="B29" s="2" t="s">
        <v>35</v>
      </c>
      <c r="C29" s="2">
        <v>39</v>
      </c>
      <c r="D29" s="11" t="s">
        <v>68</v>
      </c>
      <c r="E29" s="2" t="e">
        <f t="shared" si="0"/>
        <v>#VALUE!</v>
      </c>
      <c r="F29" s="2">
        <v>0</v>
      </c>
    </row>
    <row r="30" spans="1:6">
      <c r="A30" s="1">
        <v>28</v>
      </c>
      <c r="B30" s="2"/>
      <c r="C30" s="2"/>
      <c r="D30" s="2"/>
      <c r="E30" s="2"/>
      <c r="F30" s="2"/>
    </row>
    <row r="32" spans="1:6">
      <c r="A32" s="28" t="s">
        <v>0</v>
      </c>
      <c r="B32" s="28" t="s">
        <v>9</v>
      </c>
      <c r="C32" s="28" t="s">
        <v>16</v>
      </c>
      <c r="D32" s="28" t="s">
        <v>17</v>
      </c>
      <c r="E32" s="28" t="s">
        <v>18</v>
      </c>
      <c r="F32" s="28" t="s">
        <v>1</v>
      </c>
    </row>
    <row r="33" spans="1:6">
      <c r="A33" s="29"/>
      <c r="B33" s="29"/>
      <c r="C33" s="29"/>
      <c r="D33" s="29"/>
      <c r="E33" s="29"/>
      <c r="F33" s="29"/>
    </row>
    <row r="34" spans="1:6">
      <c r="A34" s="1">
        <v>1</v>
      </c>
      <c r="B34" s="2" t="s">
        <v>46</v>
      </c>
      <c r="C34" s="2">
        <v>29</v>
      </c>
      <c r="D34" s="2">
        <v>56</v>
      </c>
      <c r="E34" s="2">
        <f t="shared" ref="E34:E54" si="1">C34+D34</f>
        <v>85</v>
      </c>
      <c r="F34" s="2">
        <v>105</v>
      </c>
    </row>
    <row r="35" spans="1:6">
      <c r="A35" s="1">
        <v>2</v>
      </c>
      <c r="B35" s="2" t="s">
        <v>53</v>
      </c>
      <c r="C35" s="2">
        <v>30</v>
      </c>
      <c r="D35" s="2">
        <v>55</v>
      </c>
      <c r="E35" s="2">
        <f t="shared" si="1"/>
        <v>85</v>
      </c>
      <c r="F35" s="2">
        <v>105</v>
      </c>
    </row>
    <row r="36" spans="1:6">
      <c r="A36" s="1">
        <v>3</v>
      </c>
      <c r="B36" s="2" t="s">
        <v>48</v>
      </c>
      <c r="C36" s="2">
        <v>30</v>
      </c>
      <c r="D36" s="2">
        <v>59</v>
      </c>
      <c r="E36" s="2">
        <f t="shared" si="1"/>
        <v>89</v>
      </c>
      <c r="F36" s="2">
        <v>95</v>
      </c>
    </row>
    <row r="37" spans="1:6">
      <c r="A37" s="1">
        <v>4</v>
      </c>
      <c r="B37" s="2" t="s">
        <v>51</v>
      </c>
      <c r="C37" s="2">
        <v>28</v>
      </c>
      <c r="D37" s="2">
        <v>61</v>
      </c>
      <c r="E37" s="2">
        <f t="shared" si="1"/>
        <v>89</v>
      </c>
      <c r="F37" s="2">
        <v>95</v>
      </c>
    </row>
    <row r="38" spans="1:6">
      <c r="A38" s="1">
        <v>5</v>
      </c>
      <c r="B38" s="2" t="s">
        <v>66</v>
      </c>
      <c r="C38" s="2">
        <v>31</v>
      </c>
      <c r="D38" s="2">
        <v>58</v>
      </c>
      <c r="E38" s="2">
        <f t="shared" si="1"/>
        <v>89</v>
      </c>
      <c r="F38" s="2">
        <v>95</v>
      </c>
    </row>
    <row r="39" spans="1:6">
      <c r="A39" s="1">
        <v>6</v>
      </c>
      <c r="B39" s="2" t="s">
        <v>50</v>
      </c>
      <c r="C39" s="2">
        <v>31</v>
      </c>
      <c r="D39" s="2">
        <v>59</v>
      </c>
      <c r="E39" s="2">
        <f t="shared" si="1"/>
        <v>90</v>
      </c>
      <c r="F39" s="2">
        <v>80</v>
      </c>
    </row>
    <row r="40" spans="1:6">
      <c r="A40" s="1">
        <v>7</v>
      </c>
      <c r="B40" s="2" t="s">
        <v>63</v>
      </c>
      <c r="C40" s="2">
        <v>29</v>
      </c>
      <c r="D40" s="2">
        <v>61</v>
      </c>
      <c r="E40" s="2">
        <f t="shared" si="1"/>
        <v>90</v>
      </c>
      <c r="F40" s="2">
        <v>80</v>
      </c>
    </row>
    <row r="41" spans="1:6">
      <c r="A41" s="1">
        <v>8</v>
      </c>
      <c r="B41" s="2" t="s">
        <v>55</v>
      </c>
      <c r="C41" s="2">
        <v>29</v>
      </c>
      <c r="D41" s="2">
        <v>64</v>
      </c>
      <c r="E41" s="2">
        <f t="shared" si="1"/>
        <v>93</v>
      </c>
      <c r="F41" s="2">
        <v>70</v>
      </c>
    </row>
    <row r="42" spans="1:6">
      <c r="A42" s="1">
        <v>9</v>
      </c>
      <c r="B42" s="2" t="s">
        <v>60</v>
      </c>
      <c r="C42" s="2">
        <v>29</v>
      </c>
      <c r="D42" s="2">
        <v>64</v>
      </c>
      <c r="E42" s="2">
        <f t="shared" si="1"/>
        <v>93</v>
      </c>
      <c r="F42" s="2">
        <v>70</v>
      </c>
    </row>
    <row r="43" spans="1:6">
      <c r="A43" s="1">
        <v>10</v>
      </c>
      <c r="B43" s="2" t="s">
        <v>57</v>
      </c>
      <c r="C43" s="2">
        <v>33</v>
      </c>
      <c r="D43" s="2">
        <v>61</v>
      </c>
      <c r="E43" s="2">
        <f t="shared" si="1"/>
        <v>94</v>
      </c>
      <c r="F43" s="2">
        <v>60</v>
      </c>
    </row>
    <row r="44" spans="1:6">
      <c r="A44" s="1">
        <v>11</v>
      </c>
      <c r="B44" s="2" t="s">
        <v>61</v>
      </c>
      <c r="C44" s="2">
        <v>31</v>
      </c>
      <c r="D44" s="2">
        <v>63</v>
      </c>
      <c r="E44" s="2">
        <f t="shared" si="1"/>
        <v>94</v>
      </c>
      <c r="F44" s="2">
        <v>60</v>
      </c>
    </row>
    <row r="45" spans="1:6">
      <c r="A45" s="1">
        <v>12</v>
      </c>
      <c r="B45" s="2" t="s">
        <v>54</v>
      </c>
      <c r="C45" s="2">
        <v>31</v>
      </c>
      <c r="D45" s="2">
        <v>65</v>
      </c>
      <c r="E45" s="2">
        <f t="shared" si="1"/>
        <v>96</v>
      </c>
      <c r="F45" s="2">
        <v>50</v>
      </c>
    </row>
    <row r="46" spans="1:6">
      <c r="A46" s="1">
        <v>13</v>
      </c>
      <c r="B46" s="2" t="s">
        <v>62</v>
      </c>
      <c r="C46" s="2">
        <v>33</v>
      </c>
      <c r="D46" s="2">
        <v>63</v>
      </c>
      <c r="E46" s="2">
        <f t="shared" si="1"/>
        <v>96</v>
      </c>
      <c r="F46" s="2">
        <v>50</v>
      </c>
    </row>
    <row r="47" spans="1:6">
      <c r="A47" s="1">
        <v>14</v>
      </c>
      <c r="B47" s="2" t="s">
        <v>47</v>
      </c>
      <c r="C47" s="2">
        <v>32</v>
      </c>
      <c r="D47" s="2">
        <v>65</v>
      </c>
      <c r="E47" s="2">
        <f t="shared" si="1"/>
        <v>97</v>
      </c>
      <c r="F47" s="2">
        <v>40</v>
      </c>
    </row>
    <row r="48" spans="1:6">
      <c r="A48" s="1">
        <v>15</v>
      </c>
      <c r="B48" s="2" t="s">
        <v>52</v>
      </c>
      <c r="C48" s="2">
        <v>28</v>
      </c>
      <c r="D48" s="2">
        <v>69</v>
      </c>
      <c r="E48" s="2">
        <f t="shared" si="1"/>
        <v>97</v>
      </c>
      <c r="F48" s="2">
        <v>40</v>
      </c>
    </row>
    <row r="49" spans="1:6">
      <c r="A49" s="1">
        <v>16</v>
      </c>
      <c r="B49" s="2" t="s">
        <v>58</v>
      </c>
      <c r="C49" s="2">
        <v>32</v>
      </c>
      <c r="D49" s="2">
        <v>65</v>
      </c>
      <c r="E49" s="2">
        <f t="shared" si="1"/>
        <v>97</v>
      </c>
      <c r="F49" s="2">
        <v>40</v>
      </c>
    </row>
    <row r="50" spans="1:6">
      <c r="A50" s="1">
        <v>17</v>
      </c>
      <c r="B50" s="2" t="s">
        <v>59</v>
      </c>
      <c r="C50" s="2">
        <v>31</v>
      </c>
      <c r="D50" s="2">
        <v>67</v>
      </c>
      <c r="E50" s="2">
        <f t="shared" si="1"/>
        <v>98</v>
      </c>
      <c r="F50" s="2">
        <v>25</v>
      </c>
    </row>
    <row r="51" spans="1:6">
      <c r="A51" s="1">
        <v>18</v>
      </c>
      <c r="B51" s="2" t="s">
        <v>64</v>
      </c>
      <c r="C51" s="2">
        <v>35</v>
      </c>
      <c r="D51" s="2">
        <v>65</v>
      </c>
      <c r="E51" s="2">
        <f t="shared" si="1"/>
        <v>100</v>
      </c>
      <c r="F51" s="2">
        <v>20</v>
      </c>
    </row>
    <row r="52" spans="1:6">
      <c r="A52" s="1">
        <v>19</v>
      </c>
      <c r="B52" s="2" t="s">
        <v>65</v>
      </c>
      <c r="C52" s="2">
        <v>35</v>
      </c>
      <c r="D52" s="2">
        <v>65</v>
      </c>
      <c r="E52" s="2">
        <f t="shared" si="1"/>
        <v>100</v>
      </c>
      <c r="F52" s="2">
        <v>20</v>
      </c>
    </row>
    <row r="53" spans="1:6">
      <c r="A53" s="1">
        <v>20</v>
      </c>
      <c r="B53" s="2" t="s">
        <v>49</v>
      </c>
      <c r="C53" s="2">
        <v>35</v>
      </c>
      <c r="D53" s="2">
        <v>69</v>
      </c>
      <c r="E53" s="2">
        <f t="shared" si="1"/>
        <v>104</v>
      </c>
      <c r="F53" s="2">
        <v>10</v>
      </c>
    </row>
    <row r="54" spans="1:6">
      <c r="A54" s="1">
        <v>21</v>
      </c>
      <c r="B54" s="2" t="s">
        <v>56</v>
      </c>
      <c r="C54" s="2">
        <v>35</v>
      </c>
      <c r="D54" s="2">
        <v>70</v>
      </c>
      <c r="E54" s="2">
        <f t="shared" si="1"/>
        <v>105</v>
      </c>
      <c r="F54" s="2">
        <v>5</v>
      </c>
    </row>
    <row r="55" spans="1:6">
      <c r="A55" s="1">
        <v>22</v>
      </c>
      <c r="B55" s="2"/>
      <c r="C55" s="2"/>
      <c r="D55" s="2"/>
      <c r="E55" s="2"/>
      <c r="F55" s="2"/>
    </row>
  </sheetData>
  <sortState ref="B34:F55">
    <sortCondition descending="1" ref="F34"/>
  </sortState>
  <mergeCells count="12">
    <mergeCell ref="F32:F33"/>
    <mergeCell ref="A1:A2"/>
    <mergeCell ref="B1:B2"/>
    <mergeCell ref="C1:C2"/>
    <mergeCell ref="D1:D2"/>
    <mergeCell ref="E1:E2"/>
    <mergeCell ref="F1:F2"/>
    <mergeCell ref="A32:A33"/>
    <mergeCell ref="B32:B33"/>
    <mergeCell ref="C32:C33"/>
    <mergeCell ref="D32:D33"/>
    <mergeCell ref="E32:E3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C36" sqref="C36"/>
    </sheetView>
  </sheetViews>
  <sheetFormatPr baseColWidth="10" defaultColWidth="11" defaultRowHeight="15" x14ac:dyDescent="0"/>
  <cols>
    <col min="2" max="2" width="18" customWidth="1"/>
    <col min="3" max="3" width="15.6640625" customWidth="1"/>
    <col min="4" max="4" width="15.83203125" customWidth="1"/>
    <col min="5" max="5" width="14.1640625" customWidth="1"/>
  </cols>
  <sheetData>
    <row r="1" spans="1:6">
      <c r="A1" s="28" t="s">
        <v>8</v>
      </c>
      <c r="B1" s="28" t="s">
        <v>9</v>
      </c>
      <c r="C1" s="28" t="s">
        <v>16</v>
      </c>
      <c r="D1" s="28" t="s">
        <v>17</v>
      </c>
      <c r="E1" s="28" t="s">
        <v>18</v>
      </c>
      <c r="F1" s="28" t="s">
        <v>1</v>
      </c>
    </row>
    <row r="2" spans="1:6">
      <c r="A2" s="29"/>
      <c r="B2" s="29"/>
      <c r="C2" s="29"/>
      <c r="D2" s="29"/>
      <c r="E2" s="29"/>
      <c r="F2" s="29"/>
    </row>
    <row r="3" spans="1:6">
      <c r="A3" s="1">
        <v>1</v>
      </c>
      <c r="B3" s="9" t="s">
        <v>69</v>
      </c>
      <c r="C3" s="2">
        <v>31</v>
      </c>
      <c r="D3" s="2">
        <v>63</v>
      </c>
      <c r="E3" s="2">
        <f t="shared" ref="E3:E18" si="0">SUM(C3:D3)</f>
        <v>94</v>
      </c>
      <c r="F3" s="12">
        <v>80</v>
      </c>
    </row>
    <row r="4" spans="1:6">
      <c r="A4" s="1">
        <v>2</v>
      </c>
      <c r="B4" s="9" t="s">
        <v>19</v>
      </c>
      <c r="C4" s="2">
        <v>33</v>
      </c>
      <c r="D4" s="2">
        <v>67</v>
      </c>
      <c r="E4" s="2">
        <f t="shared" si="0"/>
        <v>100</v>
      </c>
      <c r="F4" s="12">
        <v>75</v>
      </c>
    </row>
    <row r="5" spans="1:6">
      <c r="A5" s="1">
        <v>3</v>
      </c>
      <c r="B5" s="9" t="s">
        <v>24</v>
      </c>
      <c r="C5" s="2">
        <v>32</v>
      </c>
      <c r="D5" s="2">
        <v>70</v>
      </c>
      <c r="E5" s="2">
        <f t="shared" si="0"/>
        <v>102</v>
      </c>
      <c r="F5" s="12">
        <v>70</v>
      </c>
    </row>
    <row r="6" spans="1:6">
      <c r="A6" s="1">
        <v>4</v>
      </c>
      <c r="B6" s="9" t="s">
        <v>70</v>
      </c>
      <c r="C6" s="2">
        <v>34</v>
      </c>
      <c r="D6" s="2">
        <v>71</v>
      </c>
      <c r="E6" s="2">
        <f t="shared" si="0"/>
        <v>105</v>
      </c>
      <c r="F6" s="12">
        <v>65</v>
      </c>
    </row>
    <row r="7" spans="1:6">
      <c r="A7" s="1">
        <v>5</v>
      </c>
      <c r="B7" s="2" t="s">
        <v>71</v>
      </c>
      <c r="C7" s="2">
        <v>35</v>
      </c>
      <c r="D7" s="2">
        <v>74</v>
      </c>
      <c r="E7" s="2">
        <f t="shared" si="0"/>
        <v>109</v>
      </c>
      <c r="F7" s="12">
        <v>60</v>
      </c>
    </row>
    <row r="8" spans="1:6">
      <c r="A8" s="1">
        <v>6</v>
      </c>
      <c r="B8" s="9" t="s">
        <v>72</v>
      </c>
      <c r="C8" s="2">
        <v>34</v>
      </c>
      <c r="D8" s="2">
        <v>75</v>
      </c>
      <c r="E8" s="2">
        <f t="shared" si="0"/>
        <v>109</v>
      </c>
      <c r="F8" s="12">
        <v>60</v>
      </c>
    </row>
    <row r="9" spans="1:6">
      <c r="A9" s="1">
        <v>7</v>
      </c>
      <c r="B9" s="9" t="s">
        <v>33</v>
      </c>
      <c r="C9" s="2">
        <v>37</v>
      </c>
      <c r="D9" s="2">
        <v>72</v>
      </c>
      <c r="E9" s="2">
        <f t="shared" si="0"/>
        <v>109</v>
      </c>
      <c r="F9" s="12">
        <v>60</v>
      </c>
    </row>
    <row r="10" spans="1:6">
      <c r="A10" s="1">
        <v>8</v>
      </c>
      <c r="B10" s="9" t="s">
        <v>29</v>
      </c>
      <c r="C10" s="2">
        <v>39</v>
      </c>
      <c r="D10" s="2">
        <v>71</v>
      </c>
      <c r="E10" s="2">
        <f t="shared" si="0"/>
        <v>110</v>
      </c>
      <c r="F10" s="12">
        <v>45</v>
      </c>
    </row>
    <row r="11" spans="1:6">
      <c r="A11" s="1">
        <v>9</v>
      </c>
      <c r="B11" s="9" t="s">
        <v>32</v>
      </c>
      <c r="C11" s="2">
        <v>37</v>
      </c>
      <c r="D11" s="2">
        <v>74</v>
      </c>
      <c r="E11" s="2">
        <f t="shared" si="0"/>
        <v>111</v>
      </c>
      <c r="F11" s="12">
        <v>40</v>
      </c>
    </row>
    <row r="12" spans="1:6">
      <c r="A12" s="1">
        <v>10</v>
      </c>
      <c r="B12" s="9" t="s">
        <v>73</v>
      </c>
      <c r="C12" s="2">
        <v>38</v>
      </c>
      <c r="D12" s="2">
        <v>73</v>
      </c>
      <c r="E12" s="2">
        <f t="shared" si="0"/>
        <v>111</v>
      </c>
      <c r="F12" s="12">
        <v>40</v>
      </c>
    </row>
    <row r="13" spans="1:6">
      <c r="A13" s="1">
        <v>11</v>
      </c>
      <c r="B13" s="9" t="s">
        <v>40</v>
      </c>
      <c r="C13" s="2">
        <v>40</v>
      </c>
      <c r="D13" s="2">
        <v>71</v>
      </c>
      <c r="E13" s="2">
        <f t="shared" si="0"/>
        <v>111</v>
      </c>
      <c r="F13" s="12">
        <v>40</v>
      </c>
    </row>
    <row r="14" spans="1:6">
      <c r="A14" s="1">
        <v>12</v>
      </c>
      <c r="B14" s="2" t="s">
        <v>74</v>
      </c>
      <c r="C14" s="2">
        <v>40</v>
      </c>
      <c r="D14" s="2">
        <v>71</v>
      </c>
      <c r="E14" s="2">
        <f t="shared" si="0"/>
        <v>111</v>
      </c>
      <c r="F14" s="12">
        <v>40</v>
      </c>
    </row>
    <row r="15" spans="1:6">
      <c r="A15" s="1">
        <v>13</v>
      </c>
      <c r="B15" s="9" t="s">
        <v>75</v>
      </c>
      <c r="C15" s="2">
        <v>36</v>
      </c>
      <c r="D15" s="2">
        <v>75</v>
      </c>
      <c r="E15" s="2">
        <f t="shared" si="0"/>
        <v>111</v>
      </c>
      <c r="F15" s="12">
        <v>40</v>
      </c>
    </row>
    <row r="16" spans="1:6">
      <c r="A16" s="1">
        <v>14</v>
      </c>
      <c r="B16" s="9" t="s">
        <v>76</v>
      </c>
      <c r="C16" s="2">
        <v>43</v>
      </c>
      <c r="D16" s="2">
        <v>71</v>
      </c>
      <c r="E16" s="2">
        <f t="shared" si="0"/>
        <v>114</v>
      </c>
      <c r="F16" s="12">
        <v>15</v>
      </c>
    </row>
    <row r="17" spans="1:6">
      <c r="A17" s="1">
        <v>15</v>
      </c>
      <c r="B17" s="9" t="s">
        <v>44</v>
      </c>
      <c r="C17" s="2">
        <v>41</v>
      </c>
      <c r="D17" s="2">
        <v>79</v>
      </c>
      <c r="E17" s="2">
        <f t="shared" si="0"/>
        <v>120</v>
      </c>
      <c r="F17" s="12">
        <v>10</v>
      </c>
    </row>
    <row r="18" spans="1:6">
      <c r="A18" s="1">
        <v>16</v>
      </c>
      <c r="B18" s="9" t="s">
        <v>31</v>
      </c>
      <c r="C18" s="2">
        <v>40</v>
      </c>
      <c r="D18" s="2">
        <v>81</v>
      </c>
      <c r="E18" s="2">
        <f t="shared" si="0"/>
        <v>121</v>
      </c>
      <c r="F18" s="12">
        <v>5</v>
      </c>
    </row>
    <row r="19" spans="1:6">
      <c r="A19" s="1">
        <v>17</v>
      </c>
    </row>
    <row r="21" spans="1:6">
      <c r="A21" s="28" t="s">
        <v>0</v>
      </c>
      <c r="B21" s="28" t="s">
        <v>9</v>
      </c>
      <c r="C21" s="28" t="s">
        <v>16</v>
      </c>
      <c r="D21" s="28" t="s">
        <v>17</v>
      </c>
      <c r="E21" s="28" t="s">
        <v>18</v>
      </c>
      <c r="F21" s="28" t="s">
        <v>1</v>
      </c>
    </row>
    <row r="22" spans="1:6">
      <c r="A22" s="29"/>
      <c r="B22" s="29"/>
      <c r="C22" s="29"/>
      <c r="D22" s="29"/>
      <c r="E22" s="29"/>
      <c r="F22" s="29"/>
    </row>
    <row r="23" spans="1:6">
      <c r="A23" s="1">
        <v>1</v>
      </c>
      <c r="B23" s="9" t="s">
        <v>46</v>
      </c>
      <c r="C23" s="2">
        <v>26</v>
      </c>
      <c r="D23" s="2">
        <v>58</v>
      </c>
      <c r="E23" s="2">
        <f t="shared" ref="E23:E34" si="1">SUM(C23:D23)</f>
        <v>84</v>
      </c>
      <c r="F23" s="12">
        <v>60</v>
      </c>
    </row>
    <row r="24" spans="1:6">
      <c r="A24" s="1">
        <v>2</v>
      </c>
      <c r="B24" s="9" t="s">
        <v>77</v>
      </c>
      <c r="C24" s="2">
        <v>32</v>
      </c>
      <c r="D24" s="2">
        <v>60</v>
      </c>
      <c r="E24" s="2">
        <f t="shared" si="1"/>
        <v>92</v>
      </c>
      <c r="F24" s="12">
        <v>55</v>
      </c>
    </row>
    <row r="25" spans="1:6">
      <c r="A25" s="1">
        <v>3</v>
      </c>
      <c r="B25" s="2" t="s">
        <v>78</v>
      </c>
      <c r="C25" s="2">
        <v>30</v>
      </c>
      <c r="D25" s="2">
        <v>63</v>
      </c>
      <c r="E25" s="2">
        <f t="shared" si="1"/>
        <v>93</v>
      </c>
      <c r="F25" s="12">
        <v>50</v>
      </c>
    </row>
    <row r="26" spans="1:6">
      <c r="A26" s="1">
        <v>4</v>
      </c>
      <c r="B26" s="9" t="s">
        <v>63</v>
      </c>
      <c r="C26" s="2">
        <v>28</v>
      </c>
      <c r="D26" s="2">
        <v>65</v>
      </c>
      <c r="E26" s="2">
        <f t="shared" si="1"/>
        <v>93</v>
      </c>
      <c r="F26" s="12">
        <v>50</v>
      </c>
    </row>
    <row r="27" spans="1:6">
      <c r="A27" s="1">
        <v>5</v>
      </c>
      <c r="B27" s="9" t="s">
        <v>79</v>
      </c>
      <c r="C27" s="2">
        <v>31</v>
      </c>
      <c r="D27" s="2">
        <v>64</v>
      </c>
      <c r="E27" s="2">
        <f t="shared" si="1"/>
        <v>95</v>
      </c>
      <c r="F27" s="12">
        <v>40</v>
      </c>
    </row>
    <row r="28" spans="1:6">
      <c r="A28" s="1">
        <v>6</v>
      </c>
      <c r="B28" s="9" t="s">
        <v>80</v>
      </c>
      <c r="C28" s="2">
        <v>29</v>
      </c>
      <c r="D28" s="2">
        <v>66</v>
      </c>
      <c r="E28" s="2">
        <f t="shared" si="1"/>
        <v>95</v>
      </c>
      <c r="F28" s="12">
        <v>40</v>
      </c>
    </row>
    <row r="29" spans="1:6">
      <c r="A29" s="1">
        <v>7</v>
      </c>
      <c r="B29" s="9" t="s">
        <v>81</v>
      </c>
      <c r="C29" s="2">
        <v>30</v>
      </c>
      <c r="D29" s="2">
        <v>65</v>
      </c>
      <c r="E29" s="2">
        <f t="shared" si="1"/>
        <v>95</v>
      </c>
      <c r="F29" s="12">
        <v>40</v>
      </c>
    </row>
    <row r="30" spans="1:6">
      <c r="A30" s="1">
        <v>8</v>
      </c>
      <c r="B30" s="2" t="s">
        <v>82</v>
      </c>
      <c r="C30" s="2">
        <v>33</v>
      </c>
      <c r="D30" s="2">
        <v>67</v>
      </c>
      <c r="E30" s="2">
        <f t="shared" si="1"/>
        <v>100</v>
      </c>
      <c r="F30" s="12">
        <v>25</v>
      </c>
    </row>
    <row r="31" spans="1:6">
      <c r="A31" s="1">
        <v>9</v>
      </c>
      <c r="B31" s="9" t="s">
        <v>60</v>
      </c>
      <c r="C31" s="2">
        <v>35</v>
      </c>
      <c r="D31" s="2">
        <v>65</v>
      </c>
      <c r="E31" s="2">
        <f t="shared" si="1"/>
        <v>100</v>
      </c>
      <c r="F31" s="12">
        <v>25</v>
      </c>
    </row>
    <row r="32" spans="1:6">
      <c r="A32" s="1">
        <v>10</v>
      </c>
      <c r="B32" s="9" t="s">
        <v>55</v>
      </c>
      <c r="C32" s="2">
        <v>34</v>
      </c>
      <c r="D32" s="2">
        <v>66</v>
      </c>
      <c r="E32" s="2">
        <f t="shared" si="1"/>
        <v>100</v>
      </c>
      <c r="F32" s="12">
        <v>25</v>
      </c>
    </row>
    <row r="33" spans="1:6">
      <c r="A33" s="1">
        <v>11</v>
      </c>
      <c r="B33" s="2" t="s">
        <v>47</v>
      </c>
      <c r="C33" s="2">
        <v>33</v>
      </c>
      <c r="D33" s="2">
        <v>69</v>
      </c>
      <c r="E33" s="2">
        <f t="shared" si="1"/>
        <v>102</v>
      </c>
      <c r="F33" s="12">
        <v>10</v>
      </c>
    </row>
    <row r="34" spans="1:6">
      <c r="A34" s="1">
        <v>12</v>
      </c>
      <c r="B34" s="9" t="s">
        <v>83</v>
      </c>
      <c r="C34" s="2">
        <v>35</v>
      </c>
      <c r="D34" s="2">
        <v>69</v>
      </c>
      <c r="E34" s="2">
        <f t="shared" si="1"/>
        <v>104</v>
      </c>
      <c r="F34" s="12">
        <v>5</v>
      </c>
    </row>
    <row r="35" spans="1:6">
      <c r="A35" s="1">
        <v>13</v>
      </c>
    </row>
    <row r="36" spans="1:6">
      <c r="A36" s="1">
        <v>14</v>
      </c>
    </row>
  </sheetData>
  <mergeCells count="12">
    <mergeCell ref="F21:F22"/>
    <mergeCell ref="A1:A2"/>
    <mergeCell ref="B1:B2"/>
    <mergeCell ref="C1:C2"/>
    <mergeCell ref="D1:D2"/>
    <mergeCell ref="E1:E2"/>
    <mergeCell ref="F1:F2"/>
    <mergeCell ref="A21:A22"/>
    <mergeCell ref="B21:B22"/>
    <mergeCell ref="C21:C22"/>
    <mergeCell ref="D21:D22"/>
    <mergeCell ref="E21:E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1" zoomScale="115" zoomScaleNormal="115" zoomScalePageLayoutView="115" workbookViewId="0">
      <selection activeCell="I31" sqref="I31"/>
    </sheetView>
  </sheetViews>
  <sheetFormatPr baseColWidth="10" defaultColWidth="11" defaultRowHeight="15" x14ac:dyDescent="0"/>
  <cols>
    <col min="2" max="2" width="16" customWidth="1"/>
    <col min="3" max="3" width="15.1640625" customWidth="1"/>
    <col min="4" max="4" width="17" customWidth="1"/>
    <col min="5" max="5" width="15.5" customWidth="1"/>
    <col min="6" max="6" width="15.6640625" bestFit="1" customWidth="1"/>
  </cols>
  <sheetData>
    <row r="1" spans="1:7">
      <c r="A1" s="31" t="s">
        <v>8</v>
      </c>
      <c r="B1" s="31" t="s">
        <v>9</v>
      </c>
      <c r="C1" s="31" t="s">
        <v>10</v>
      </c>
      <c r="D1" s="31" t="s">
        <v>95</v>
      </c>
      <c r="E1" s="31" t="s">
        <v>96</v>
      </c>
      <c r="F1" s="31" t="s">
        <v>12</v>
      </c>
      <c r="G1" s="30" t="s">
        <v>1</v>
      </c>
    </row>
    <row r="2" spans="1:7">
      <c r="A2" s="31"/>
      <c r="B2" s="31"/>
      <c r="C2" s="31"/>
      <c r="D2" s="31"/>
      <c r="E2" s="31"/>
      <c r="F2" s="31"/>
      <c r="G2" s="30"/>
    </row>
    <row r="3" spans="1:7">
      <c r="A3" s="2">
        <v>1</v>
      </c>
      <c r="B3" t="s">
        <v>29</v>
      </c>
      <c r="C3">
        <v>26</v>
      </c>
      <c r="D3">
        <v>28</v>
      </c>
      <c r="E3">
        <v>30</v>
      </c>
      <c r="F3">
        <f>C3+D3+E3</f>
        <v>84</v>
      </c>
      <c r="G3">
        <v>95</v>
      </c>
    </row>
    <row r="4" spans="1:7">
      <c r="A4" s="2">
        <v>2</v>
      </c>
      <c r="B4" t="s">
        <v>69</v>
      </c>
      <c r="C4">
        <v>28</v>
      </c>
      <c r="D4">
        <v>29</v>
      </c>
      <c r="E4">
        <v>29</v>
      </c>
      <c r="F4">
        <f t="shared" ref="F4:F21" si="0">C4+D4+E4</f>
        <v>86</v>
      </c>
      <c r="G4">
        <v>90</v>
      </c>
    </row>
    <row r="5" spans="1:7">
      <c r="A5" s="2">
        <v>3</v>
      </c>
      <c r="B5" t="s">
        <v>33</v>
      </c>
      <c r="C5">
        <v>28</v>
      </c>
      <c r="D5">
        <v>29</v>
      </c>
      <c r="E5">
        <v>29</v>
      </c>
      <c r="F5">
        <f t="shared" si="0"/>
        <v>86</v>
      </c>
      <c r="G5">
        <v>90</v>
      </c>
    </row>
    <row r="6" spans="1:7">
      <c r="A6" s="2">
        <v>4</v>
      </c>
      <c r="B6" t="s">
        <v>86</v>
      </c>
      <c r="C6">
        <v>30</v>
      </c>
      <c r="D6">
        <v>28</v>
      </c>
      <c r="E6">
        <v>29</v>
      </c>
      <c r="F6">
        <f t="shared" si="0"/>
        <v>87</v>
      </c>
      <c r="G6">
        <v>80</v>
      </c>
    </row>
    <row r="7" spans="1:7">
      <c r="A7" s="2">
        <v>5</v>
      </c>
      <c r="B7" t="s">
        <v>19</v>
      </c>
      <c r="C7">
        <v>27</v>
      </c>
      <c r="D7">
        <v>32</v>
      </c>
      <c r="E7">
        <v>29</v>
      </c>
      <c r="F7">
        <f t="shared" si="0"/>
        <v>88</v>
      </c>
      <c r="G7">
        <v>75</v>
      </c>
    </row>
    <row r="8" spans="1:7">
      <c r="A8" s="2">
        <v>6</v>
      </c>
      <c r="B8" t="s">
        <v>87</v>
      </c>
      <c r="C8">
        <v>30</v>
      </c>
      <c r="D8">
        <v>30</v>
      </c>
      <c r="E8">
        <v>28</v>
      </c>
      <c r="F8">
        <f t="shared" si="0"/>
        <v>88</v>
      </c>
      <c r="G8">
        <v>75</v>
      </c>
    </row>
    <row r="9" spans="1:7">
      <c r="A9" s="2">
        <v>7</v>
      </c>
      <c r="B9" t="s">
        <v>24</v>
      </c>
      <c r="C9">
        <v>30</v>
      </c>
      <c r="D9">
        <v>28</v>
      </c>
      <c r="E9">
        <v>30</v>
      </c>
      <c r="F9">
        <f t="shared" si="0"/>
        <v>88</v>
      </c>
      <c r="G9">
        <v>75</v>
      </c>
    </row>
    <row r="10" spans="1:7">
      <c r="A10" s="2">
        <v>8</v>
      </c>
      <c r="B10" t="s">
        <v>23</v>
      </c>
      <c r="C10">
        <v>31</v>
      </c>
      <c r="D10">
        <v>31</v>
      </c>
      <c r="E10">
        <v>28</v>
      </c>
      <c r="F10">
        <f t="shared" si="0"/>
        <v>90</v>
      </c>
      <c r="G10">
        <v>60</v>
      </c>
    </row>
    <row r="11" spans="1:7">
      <c r="A11" s="2">
        <v>9</v>
      </c>
      <c r="B11" t="s">
        <v>65</v>
      </c>
      <c r="C11">
        <v>33</v>
      </c>
      <c r="D11">
        <v>29</v>
      </c>
      <c r="E11">
        <v>29</v>
      </c>
      <c r="F11">
        <f t="shared" si="0"/>
        <v>91</v>
      </c>
      <c r="G11">
        <v>55</v>
      </c>
    </row>
    <row r="12" spans="1:7">
      <c r="A12" s="2">
        <v>10</v>
      </c>
      <c r="B12" t="s">
        <v>88</v>
      </c>
      <c r="C12">
        <v>33</v>
      </c>
      <c r="D12">
        <v>29</v>
      </c>
      <c r="E12">
        <v>29</v>
      </c>
      <c r="F12">
        <f t="shared" si="0"/>
        <v>91</v>
      </c>
      <c r="G12">
        <v>55</v>
      </c>
    </row>
    <row r="13" spans="1:7">
      <c r="A13" s="2">
        <v>11</v>
      </c>
      <c r="B13" t="s">
        <v>70</v>
      </c>
      <c r="C13">
        <v>31</v>
      </c>
      <c r="D13">
        <v>30</v>
      </c>
      <c r="E13">
        <v>30</v>
      </c>
      <c r="F13">
        <f t="shared" si="0"/>
        <v>91</v>
      </c>
      <c r="G13">
        <v>55</v>
      </c>
    </row>
    <row r="14" spans="1:7">
      <c r="A14" s="2">
        <v>12</v>
      </c>
      <c r="B14" t="s">
        <v>34</v>
      </c>
      <c r="C14">
        <v>30</v>
      </c>
      <c r="D14">
        <v>29</v>
      </c>
      <c r="E14">
        <v>33</v>
      </c>
      <c r="F14">
        <f t="shared" si="0"/>
        <v>92</v>
      </c>
      <c r="G14">
        <v>40</v>
      </c>
    </row>
    <row r="15" spans="1:7">
      <c r="A15" s="2">
        <v>13</v>
      </c>
      <c r="B15" t="s">
        <v>21</v>
      </c>
      <c r="C15">
        <v>31</v>
      </c>
      <c r="D15">
        <v>28</v>
      </c>
      <c r="E15">
        <v>33</v>
      </c>
      <c r="F15">
        <f t="shared" si="0"/>
        <v>92</v>
      </c>
      <c r="G15">
        <v>40</v>
      </c>
    </row>
    <row r="16" spans="1:7">
      <c r="A16" s="2">
        <v>14</v>
      </c>
      <c r="B16" t="s">
        <v>42</v>
      </c>
      <c r="C16">
        <v>29</v>
      </c>
      <c r="D16">
        <v>34</v>
      </c>
      <c r="E16">
        <v>32</v>
      </c>
      <c r="F16">
        <f t="shared" si="0"/>
        <v>95</v>
      </c>
      <c r="G16">
        <v>30</v>
      </c>
    </row>
    <row r="17" spans="1:7">
      <c r="A17" s="2">
        <v>15</v>
      </c>
      <c r="B17" t="s">
        <v>89</v>
      </c>
      <c r="C17">
        <v>30</v>
      </c>
      <c r="D17">
        <v>33</v>
      </c>
      <c r="E17">
        <v>32</v>
      </c>
      <c r="F17">
        <f t="shared" si="0"/>
        <v>95</v>
      </c>
      <c r="G17">
        <v>30</v>
      </c>
    </row>
    <row r="18" spans="1:7">
      <c r="A18" s="2">
        <v>16</v>
      </c>
      <c r="B18" t="s">
        <v>32</v>
      </c>
      <c r="C18">
        <v>31</v>
      </c>
      <c r="D18">
        <v>34</v>
      </c>
      <c r="E18">
        <v>34</v>
      </c>
      <c r="F18">
        <f t="shared" si="0"/>
        <v>99</v>
      </c>
      <c r="G18">
        <v>20</v>
      </c>
    </row>
    <row r="19" spans="1:7">
      <c r="A19" s="2">
        <v>17</v>
      </c>
      <c r="B19" t="s">
        <v>31</v>
      </c>
      <c r="C19">
        <v>37</v>
      </c>
      <c r="D19">
        <v>31</v>
      </c>
      <c r="E19">
        <v>32</v>
      </c>
      <c r="F19">
        <f t="shared" si="0"/>
        <v>100</v>
      </c>
      <c r="G19">
        <v>15</v>
      </c>
    </row>
    <row r="20" spans="1:7">
      <c r="A20" s="2">
        <v>18</v>
      </c>
      <c r="B20" t="s">
        <v>44</v>
      </c>
      <c r="C20">
        <v>34</v>
      </c>
      <c r="D20">
        <v>32</v>
      </c>
      <c r="E20">
        <v>34</v>
      </c>
      <c r="F20">
        <f t="shared" si="0"/>
        <v>100</v>
      </c>
      <c r="G20">
        <v>15</v>
      </c>
    </row>
    <row r="21" spans="1:7">
      <c r="A21" s="2">
        <v>19</v>
      </c>
      <c r="B21" t="s">
        <v>90</v>
      </c>
      <c r="E21" t="s">
        <v>67</v>
      </c>
      <c r="F21" t="e">
        <f t="shared" si="0"/>
        <v>#VALUE!</v>
      </c>
      <c r="G21">
        <v>0</v>
      </c>
    </row>
    <row r="22" spans="1:7">
      <c r="A22" s="2">
        <v>20</v>
      </c>
    </row>
    <row r="23" spans="1:7">
      <c r="A23" s="2">
        <v>21</v>
      </c>
    </row>
    <row r="24" spans="1:7">
      <c r="A24" s="2">
        <v>22</v>
      </c>
    </row>
    <row r="25" spans="1:7">
      <c r="A25" s="2">
        <v>23</v>
      </c>
    </row>
    <row r="27" spans="1:7">
      <c r="A27" s="31" t="s">
        <v>0</v>
      </c>
      <c r="B27" s="31" t="s">
        <v>9</v>
      </c>
      <c r="C27" s="31" t="s">
        <v>10</v>
      </c>
      <c r="D27" s="31" t="s">
        <v>95</v>
      </c>
      <c r="E27" s="31" t="s">
        <v>96</v>
      </c>
      <c r="F27" s="31" t="s">
        <v>12</v>
      </c>
      <c r="G27" s="30" t="s">
        <v>1</v>
      </c>
    </row>
    <row r="28" spans="1:7">
      <c r="A28" s="31"/>
      <c r="B28" s="31"/>
      <c r="C28" s="31"/>
      <c r="D28" s="31"/>
      <c r="E28" s="31"/>
      <c r="F28" s="31"/>
      <c r="G28" s="30"/>
    </row>
    <row r="29" spans="1:7">
      <c r="A29" s="2">
        <v>1</v>
      </c>
      <c r="B29" t="s">
        <v>46</v>
      </c>
      <c r="C29">
        <v>26</v>
      </c>
      <c r="D29">
        <v>21</v>
      </c>
      <c r="E29">
        <v>26</v>
      </c>
      <c r="F29">
        <f>C29+D29+E29</f>
        <v>73</v>
      </c>
      <c r="G29">
        <v>55</v>
      </c>
    </row>
    <row r="30" spans="1:7">
      <c r="A30" s="2">
        <v>2</v>
      </c>
      <c r="B30" t="s">
        <v>60</v>
      </c>
      <c r="C30">
        <v>23</v>
      </c>
      <c r="D30">
        <v>27</v>
      </c>
      <c r="E30">
        <v>26</v>
      </c>
      <c r="F30">
        <f t="shared" ref="F30:F39" si="1">C30+D30+E30</f>
        <v>76</v>
      </c>
      <c r="G30">
        <v>50</v>
      </c>
    </row>
    <row r="31" spans="1:7">
      <c r="A31" s="2">
        <v>3</v>
      </c>
      <c r="B31" t="s">
        <v>91</v>
      </c>
      <c r="C31">
        <v>29</v>
      </c>
      <c r="D31">
        <v>25</v>
      </c>
      <c r="E31">
        <v>26</v>
      </c>
      <c r="F31">
        <f t="shared" si="1"/>
        <v>80</v>
      </c>
      <c r="G31">
        <v>45</v>
      </c>
    </row>
    <row r="32" spans="1:7">
      <c r="A32" s="2">
        <v>4</v>
      </c>
      <c r="B32" t="s">
        <v>58</v>
      </c>
      <c r="C32">
        <v>28</v>
      </c>
      <c r="D32">
        <v>25</v>
      </c>
      <c r="E32">
        <v>28</v>
      </c>
      <c r="F32">
        <f t="shared" si="1"/>
        <v>81</v>
      </c>
      <c r="G32">
        <v>40</v>
      </c>
    </row>
    <row r="33" spans="1:7">
      <c r="A33" s="2">
        <v>5</v>
      </c>
      <c r="B33" t="s">
        <v>92</v>
      </c>
      <c r="C33">
        <v>25</v>
      </c>
      <c r="D33">
        <v>29</v>
      </c>
      <c r="E33">
        <v>28</v>
      </c>
      <c r="F33">
        <f t="shared" si="1"/>
        <v>82</v>
      </c>
      <c r="G33">
        <v>35</v>
      </c>
    </row>
    <row r="34" spans="1:7">
      <c r="A34" s="2">
        <v>6</v>
      </c>
      <c r="B34" t="s">
        <v>93</v>
      </c>
      <c r="C34">
        <v>28</v>
      </c>
      <c r="D34">
        <v>27</v>
      </c>
      <c r="E34">
        <v>29</v>
      </c>
      <c r="F34">
        <f t="shared" si="1"/>
        <v>84</v>
      </c>
      <c r="G34">
        <v>30</v>
      </c>
    </row>
    <row r="35" spans="1:7">
      <c r="A35" s="2">
        <v>7</v>
      </c>
      <c r="B35" t="s">
        <v>47</v>
      </c>
      <c r="C35">
        <v>28</v>
      </c>
      <c r="D35">
        <v>28</v>
      </c>
      <c r="E35">
        <v>28</v>
      </c>
      <c r="F35">
        <f t="shared" si="1"/>
        <v>84</v>
      </c>
      <c r="G35">
        <v>30</v>
      </c>
    </row>
    <row r="36" spans="1:7">
      <c r="A36" s="2">
        <v>8</v>
      </c>
      <c r="B36" t="s">
        <v>50</v>
      </c>
      <c r="C36">
        <v>28</v>
      </c>
      <c r="D36">
        <v>29</v>
      </c>
      <c r="E36">
        <v>27</v>
      </c>
      <c r="F36">
        <f t="shared" si="1"/>
        <v>84</v>
      </c>
      <c r="G36">
        <v>30</v>
      </c>
    </row>
    <row r="37" spans="1:7">
      <c r="A37" s="2">
        <v>9</v>
      </c>
      <c r="B37" t="s">
        <v>63</v>
      </c>
      <c r="C37">
        <v>29</v>
      </c>
      <c r="D37">
        <v>29</v>
      </c>
      <c r="E37">
        <v>27</v>
      </c>
      <c r="F37">
        <f t="shared" si="1"/>
        <v>85</v>
      </c>
      <c r="G37">
        <v>15</v>
      </c>
    </row>
    <row r="38" spans="1:7">
      <c r="A38" s="2">
        <v>10</v>
      </c>
      <c r="B38" t="s">
        <v>94</v>
      </c>
      <c r="C38">
        <v>28</v>
      </c>
      <c r="D38">
        <v>28</v>
      </c>
      <c r="E38">
        <v>34</v>
      </c>
      <c r="F38">
        <f t="shared" si="1"/>
        <v>90</v>
      </c>
      <c r="G38">
        <v>10</v>
      </c>
    </row>
    <row r="39" spans="1:7">
      <c r="A39" s="2">
        <v>11</v>
      </c>
      <c r="B39" t="s">
        <v>52</v>
      </c>
      <c r="C39">
        <v>32</v>
      </c>
      <c r="D39">
        <v>28</v>
      </c>
      <c r="E39">
        <v>33</v>
      </c>
      <c r="F39">
        <f t="shared" si="1"/>
        <v>93</v>
      </c>
      <c r="G39">
        <v>5</v>
      </c>
    </row>
    <row r="40" spans="1:7">
      <c r="A40" s="2">
        <v>12</v>
      </c>
    </row>
  </sheetData>
  <mergeCells count="14">
    <mergeCell ref="G1:G2"/>
    <mergeCell ref="G27:G28"/>
    <mergeCell ref="F27:F28"/>
    <mergeCell ref="A1:A2"/>
    <mergeCell ref="B1:B2"/>
    <mergeCell ref="C1:C2"/>
    <mergeCell ref="D1:D2"/>
    <mergeCell ref="E1:E2"/>
    <mergeCell ref="F1:F2"/>
    <mergeCell ref="A27:A28"/>
    <mergeCell ref="B27:B28"/>
    <mergeCell ref="C27:C28"/>
    <mergeCell ref="D27:D28"/>
    <mergeCell ref="E27:E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H11" sqref="H11"/>
    </sheetView>
  </sheetViews>
  <sheetFormatPr baseColWidth="10" defaultColWidth="11" defaultRowHeight="15" x14ac:dyDescent="0"/>
  <cols>
    <col min="1" max="1" width="9.1640625" customWidth="1"/>
    <col min="2" max="2" width="24.1640625" bestFit="1" customWidth="1"/>
    <col min="3" max="3" width="16.33203125" customWidth="1"/>
    <col min="4" max="4" width="17" customWidth="1"/>
    <col min="5" max="5" width="19.1640625" customWidth="1"/>
  </cols>
  <sheetData>
    <row r="1" spans="1:9">
      <c r="A1" s="3" t="s">
        <v>8</v>
      </c>
      <c r="B1" s="3" t="s">
        <v>9</v>
      </c>
      <c r="C1" s="17" t="s">
        <v>16</v>
      </c>
      <c r="D1" s="3" t="s">
        <v>11</v>
      </c>
      <c r="E1" s="17" t="s">
        <v>97</v>
      </c>
      <c r="F1" s="3" t="s">
        <v>1</v>
      </c>
    </row>
    <row r="2" spans="1:9">
      <c r="A2" s="3"/>
      <c r="B2" s="3"/>
      <c r="C2" s="3"/>
      <c r="D2" s="3"/>
      <c r="E2" s="3"/>
      <c r="F2" s="3"/>
    </row>
    <row r="3" spans="1:9">
      <c r="A3" s="2">
        <v>1</v>
      </c>
      <c r="B3" t="s">
        <v>98</v>
      </c>
      <c r="C3">
        <v>37</v>
      </c>
      <c r="D3">
        <v>62</v>
      </c>
      <c r="E3">
        <f t="shared" ref="E3:E27" si="0">C3+D3</f>
        <v>99</v>
      </c>
      <c r="F3" s="17">
        <v>125</v>
      </c>
    </row>
    <row r="4" spans="1:9">
      <c r="A4" s="2">
        <v>2</v>
      </c>
      <c r="B4" t="s">
        <v>33</v>
      </c>
      <c r="C4">
        <v>35</v>
      </c>
      <c r="D4">
        <v>64</v>
      </c>
      <c r="E4">
        <f t="shared" si="0"/>
        <v>99</v>
      </c>
      <c r="F4" s="17">
        <v>125</v>
      </c>
    </row>
    <row r="5" spans="1:9">
      <c r="A5" s="2">
        <v>3</v>
      </c>
      <c r="B5" t="s">
        <v>29</v>
      </c>
      <c r="C5">
        <v>38</v>
      </c>
      <c r="D5">
        <v>61</v>
      </c>
      <c r="E5">
        <f t="shared" si="0"/>
        <v>99</v>
      </c>
      <c r="F5" s="17">
        <v>125</v>
      </c>
    </row>
    <row r="6" spans="1:9">
      <c r="A6" s="2">
        <v>4</v>
      </c>
      <c r="B6" t="s">
        <v>45</v>
      </c>
      <c r="C6">
        <v>38</v>
      </c>
      <c r="D6">
        <v>63</v>
      </c>
      <c r="E6">
        <f t="shared" si="0"/>
        <v>101</v>
      </c>
      <c r="F6" s="17">
        <v>110</v>
      </c>
    </row>
    <row r="7" spans="1:9">
      <c r="A7" s="2">
        <v>5</v>
      </c>
      <c r="B7" t="s">
        <v>99</v>
      </c>
      <c r="C7">
        <v>40</v>
      </c>
      <c r="D7">
        <v>62</v>
      </c>
      <c r="E7">
        <f t="shared" si="0"/>
        <v>102</v>
      </c>
      <c r="F7" s="17">
        <v>105</v>
      </c>
    </row>
    <row r="8" spans="1:9">
      <c r="A8" s="2">
        <v>6</v>
      </c>
      <c r="B8" t="s">
        <v>100</v>
      </c>
      <c r="C8" s="4">
        <v>39</v>
      </c>
      <c r="D8">
        <v>64</v>
      </c>
      <c r="E8">
        <f t="shared" si="0"/>
        <v>103</v>
      </c>
      <c r="F8" s="17">
        <v>100</v>
      </c>
      <c r="I8">
        <v>0</v>
      </c>
    </row>
    <row r="9" spans="1:9">
      <c r="A9" s="2">
        <v>7</v>
      </c>
      <c r="B9" t="s">
        <v>72</v>
      </c>
      <c r="C9" s="4">
        <v>40</v>
      </c>
      <c r="D9">
        <v>63</v>
      </c>
      <c r="E9">
        <f t="shared" si="0"/>
        <v>103</v>
      </c>
      <c r="F9" s="17">
        <v>100</v>
      </c>
    </row>
    <row r="10" spans="1:9">
      <c r="A10" s="2">
        <v>8</v>
      </c>
      <c r="B10" t="s">
        <v>83</v>
      </c>
      <c r="C10" s="4">
        <v>38</v>
      </c>
      <c r="D10">
        <v>65</v>
      </c>
      <c r="E10">
        <f t="shared" si="0"/>
        <v>103</v>
      </c>
      <c r="F10" s="17">
        <v>100</v>
      </c>
    </row>
    <row r="11" spans="1:9">
      <c r="A11" s="2">
        <v>9</v>
      </c>
      <c r="B11" t="s">
        <v>35</v>
      </c>
      <c r="C11" s="4">
        <v>40</v>
      </c>
      <c r="D11">
        <v>64</v>
      </c>
      <c r="E11">
        <f t="shared" si="0"/>
        <v>104</v>
      </c>
      <c r="F11" s="17">
        <v>85</v>
      </c>
    </row>
    <row r="12" spans="1:9">
      <c r="A12" s="2">
        <v>10</v>
      </c>
      <c r="B12" t="s">
        <v>69</v>
      </c>
      <c r="C12" s="4">
        <v>42</v>
      </c>
      <c r="D12">
        <v>63</v>
      </c>
      <c r="E12">
        <f t="shared" si="0"/>
        <v>105</v>
      </c>
      <c r="F12" s="17">
        <v>80</v>
      </c>
    </row>
    <row r="13" spans="1:9">
      <c r="A13" s="2">
        <v>11</v>
      </c>
      <c r="B13" t="s">
        <v>101</v>
      </c>
      <c r="C13" s="4">
        <v>43</v>
      </c>
      <c r="D13">
        <v>64</v>
      </c>
      <c r="E13">
        <f t="shared" si="0"/>
        <v>107</v>
      </c>
      <c r="F13" s="17">
        <v>75</v>
      </c>
    </row>
    <row r="14" spans="1:9">
      <c r="A14" s="2">
        <v>12</v>
      </c>
      <c r="B14" t="s">
        <v>102</v>
      </c>
      <c r="C14" s="4">
        <v>45</v>
      </c>
      <c r="D14">
        <v>62</v>
      </c>
      <c r="E14">
        <f t="shared" si="0"/>
        <v>107</v>
      </c>
      <c r="F14" s="17">
        <v>75</v>
      </c>
    </row>
    <row r="15" spans="1:9">
      <c r="A15" s="2">
        <v>13</v>
      </c>
      <c r="B15" t="s">
        <v>24</v>
      </c>
      <c r="C15" s="4">
        <v>38</v>
      </c>
      <c r="D15">
        <v>69</v>
      </c>
      <c r="E15">
        <f t="shared" si="0"/>
        <v>107</v>
      </c>
      <c r="F15" s="17">
        <v>75</v>
      </c>
    </row>
    <row r="16" spans="1:9">
      <c r="A16" s="2">
        <v>14</v>
      </c>
      <c r="B16" t="s">
        <v>39</v>
      </c>
      <c r="C16" s="4">
        <v>40</v>
      </c>
      <c r="D16">
        <v>68</v>
      </c>
      <c r="E16">
        <f t="shared" si="0"/>
        <v>108</v>
      </c>
      <c r="F16" s="17">
        <v>60</v>
      </c>
    </row>
    <row r="17" spans="1:6">
      <c r="A17" s="2">
        <v>15</v>
      </c>
      <c r="B17" t="s">
        <v>103</v>
      </c>
      <c r="C17" s="4">
        <v>40</v>
      </c>
      <c r="D17">
        <v>69</v>
      </c>
      <c r="E17">
        <f t="shared" si="0"/>
        <v>109</v>
      </c>
      <c r="F17" s="17">
        <v>55</v>
      </c>
    </row>
    <row r="18" spans="1:6">
      <c r="A18" s="2">
        <v>16</v>
      </c>
      <c r="B18" t="s">
        <v>42</v>
      </c>
      <c r="C18" s="4">
        <v>40</v>
      </c>
      <c r="D18">
        <v>72</v>
      </c>
      <c r="E18">
        <f t="shared" si="0"/>
        <v>112</v>
      </c>
      <c r="F18" s="17">
        <v>50</v>
      </c>
    </row>
    <row r="19" spans="1:6">
      <c r="A19" s="2">
        <v>17</v>
      </c>
      <c r="B19" t="s">
        <v>44</v>
      </c>
      <c r="C19" s="4">
        <v>44</v>
      </c>
      <c r="D19">
        <v>70</v>
      </c>
      <c r="E19">
        <f t="shared" si="0"/>
        <v>114</v>
      </c>
      <c r="F19" s="17">
        <v>45</v>
      </c>
    </row>
    <row r="20" spans="1:6">
      <c r="A20" s="2">
        <v>18</v>
      </c>
      <c r="B20" t="s">
        <v>104</v>
      </c>
      <c r="C20" s="4">
        <v>46</v>
      </c>
      <c r="D20">
        <v>73</v>
      </c>
      <c r="E20">
        <f t="shared" si="0"/>
        <v>119</v>
      </c>
      <c r="F20" s="17">
        <v>40</v>
      </c>
    </row>
    <row r="21" spans="1:6">
      <c r="A21" s="2">
        <v>19</v>
      </c>
      <c r="B21" t="s">
        <v>105</v>
      </c>
      <c r="C21" s="4">
        <v>45</v>
      </c>
      <c r="D21">
        <v>75</v>
      </c>
      <c r="E21">
        <f t="shared" si="0"/>
        <v>120</v>
      </c>
      <c r="F21" s="17">
        <v>35</v>
      </c>
    </row>
    <row r="22" spans="1:6">
      <c r="A22" s="2">
        <v>20</v>
      </c>
      <c r="B22" t="s">
        <v>106</v>
      </c>
      <c r="C22" s="4">
        <v>46</v>
      </c>
      <c r="D22">
        <v>76</v>
      </c>
      <c r="E22">
        <f t="shared" si="0"/>
        <v>122</v>
      </c>
      <c r="F22" s="17">
        <v>30</v>
      </c>
    </row>
    <row r="23" spans="1:6">
      <c r="A23" s="2">
        <v>21</v>
      </c>
      <c r="B23" t="s">
        <v>107</v>
      </c>
      <c r="C23" s="4">
        <v>50</v>
      </c>
      <c r="D23">
        <v>72</v>
      </c>
      <c r="E23">
        <f t="shared" si="0"/>
        <v>122</v>
      </c>
      <c r="F23" s="17">
        <v>25</v>
      </c>
    </row>
    <row r="24" spans="1:6">
      <c r="A24" s="2">
        <v>22</v>
      </c>
      <c r="B24" t="s">
        <v>108</v>
      </c>
      <c r="C24" s="4">
        <v>47</v>
      </c>
      <c r="D24">
        <v>76</v>
      </c>
      <c r="E24">
        <f t="shared" si="0"/>
        <v>123</v>
      </c>
      <c r="F24" s="17">
        <v>20</v>
      </c>
    </row>
    <row r="25" spans="1:6">
      <c r="A25" s="2">
        <v>23</v>
      </c>
      <c r="B25" t="s">
        <v>109</v>
      </c>
      <c r="C25" s="4">
        <v>51</v>
      </c>
      <c r="D25">
        <v>77</v>
      </c>
      <c r="E25">
        <f t="shared" si="0"/>
        <v>128</v>
      </c>
      <c r="F25" s="17">
        <v>15</v>
      </c>
    </row>
    <row r="26" spans="1:6">
      <c r="A26" s="2">
        <v>24</v>
      </c>
      <c r="B26" t="s">
        <v>110</v>
      </c>
      <c r="C26" s="4">
        <v>59</v>
      </c>
      <c r="D26">
        <v>73</v>
      </c>
      <c r="E26">
        <f t="shared" si="0"/>
        <v>132</v>
      </c>
      <c r="F26" s="17">
        <v>10</v>
      </c>
    </row>
    <row r="27" spans="1:6">
      <c r="A27" s="2">
        <v>25</v>
      </c>
      <c r="B27" t="s">
        <v>111</v>
      </c>
      <c r="C27" s="4">
        <v>44</v>
      </c>
      <c r="D27" t="s">
        <v>67</v>
      </c>
      <c r="E27" t="e">
        <f t="shared" si="0"/>
        <v>#VALUE!</v>
      </c>
      <c r="F27" s="17">
        <v>0</v>
      </c>
    </row>
    <row r="28" spans="1:6">
      <c r="B28" s="31" t="s">
        <v>9</v>
      </c>
      <c r="C28" s="31" t="s">
        <v>16</v>
      </c>
      <c r="D28" s="31" t="s">
        <v>11</v>
      </c>
      <c r="E28" s="31" t="s">
        <v>97</v>
      </c>
      <c r="F28" s="31" t="s">
        <v>1</v>
      </c>
    </row>
    <row r="29" spans="1:6">
      <c r="A29" s="31" t="s">
        <v>0</v>
      </c>
      <c r="B29" s="31"/>
      <c r="C29" s="31"/>
      <c r="D29" s="31"/>
      <c r="E29" s="31"/>
      <c r="F29" s="31"/>
    </row>
    <row r="30" spans="1:6">
      <c r="A30" s="31"/>
    </row>
    <row r="31" spans="1:6">
      <c r="A31" s="2">
        <v>1</v>
      </c>
      <c r="B31" t="s">
        <v>46</v>
      </c>
      <c r="C31">
        <v>30</v>
      </c>
      <c r="D31">
        <v>57</v>
      </c>
      <c r="E31">
        <f t="shared" ref="E31:E45" si="1">C31+D31</f>
        <v>87</v>
      </c>
      <c r="F31">
        <v>80</v>
      </c>
    </row>
    <row r="32" spans="1:6">
      <c r="A32" s="2">
        <v>2</v>
      </c>
      <c r="B32" t="s">
        <v>84</v>
      </c>
      <c r="C32">
        <v>35</v>
      </c>
      <c r="D32">
        <v>53</v>
      </c>
      <c r="E32">
        <f t="shared" si="1"/>
        <v>88</v>
      </c>
      <c r="F32">
        <v>75</v>
      </c>
    </row>
    <row r="33" spans="1:6">
      <c r="A33" s="2">
        <v>3</v>
      </c>
      <c r="B33" t="s">
        <v>60</v>
      </c>
      <c r="C33">
        <v>34</v>
      </c>
      <c r="D33">
        <v>55</v>
      </c>
      <c r="E33">
        <f t="shared" si="1"/>
        <v>89</v>
      </c>
      <c r="F33">
        <v>70</v>
      </c>
    </row>
    <row r="34" spans="1:6">
      <c r="A34" s="2">
        <v>4</v>
      </c>
      <c r="B34" t="s">
        <v>48</v>
      </c>
      <c r="C34">
        <v>34</v>
      </c>
      <c r="D34">
        <v>56</v>
      </c>
      <c r="E34">
        <f t="shared" si="1"/>
        <v>90</v>
      </c>
      <c r="F34">
        <v>65</v>
      </c>
    </row>
    <row r="35" spans="1:6">
      <c r="A35" s="2">
        <v>5</v>
      </c>
      <c r="B35" t="s">
        <v>59</v>
      </c>
      <c r="C35">
        <v>36</v>
      </c>
      <c r="D35">
        <v>57</v>
      </c>
      <c r="E35">
        <f t="shared" si="1"/>
        <v>93</v>
      </c>
      <c r="F35">
        <v>60</v>
      </c>
    </row>
    <row r="36" spans="1:6">
      <c r="A36" s="2">
        <v>6</v>
      </c>
      <c r="B36" t="s">
        <v>58</v>
      </c>
      <c r="C36">
        <v>36</v>
      </c>
      <c r="D36">
        <v>59</v>
      </c>
      <c r="E36">
        <f t="shared" si="1"/>
        <v>95</v>
      </c>
      <c r="F36">
        <v>55</v>
      </c>
    </row>
    <row r="37" spans="1:6">
      <c r="A37" s="2">
        <v>7</v>
      </c>
      <c r="B37" t="s">
        <v>112</v>
      </c>
      <c r="C37">
        <v>35</v>
      </c>
      <c r="D37">
        <v>61</v>
      </c>
      <c r="E37">
        <f t="shared" si="1"/>
        <v>96</v>
      </c>
      <c r="F37">
        <v>50</v>
      </c>
    </row>
    <row r="38" spans="1:6">
      <c r="A38" s="2">
        <v>8</v>
      </c>
      <c r="B38" t="s">
        <v>113</v>
      </c>
      <c r="C38">
        <v>37</v>
      </c>
      <c r="D38">
        <v>59</v>
      </c>
      <c r="E38">
        <f t="shared" si="1"/>
        <v>96</v>
      </c>
      <c r="F38">
        <v>50</v>
      </c>
    </row>
    <row r="39" spans="1:6">
      <c r="A39" s="2">
        <v>9</v>
      </c>
      <c r="B39" t="s">
        <v>66</v>
      </c>
      <c r="C39">
        <v>37</v>
      </c>
      <c r="D39">
        <v>59</v>
      </c>
      <c r="E39">
        <f t="shared" si="1"/>
        <v>96</v>
      </c>
      <c r="F39">
        <v>50</v>
      </c>
    </row>
    <row r="40" spans="1:6">
      <c r="A40" s="2">
        <v>10</v>
      </c>
      <c r="B40" t="s">
        <v>47</v>
      </c>
      <c r="C40">
        <v>36</v>
      </c>
      <c r="D40">
        <v>60</v>
      </c>
      <c r="E40">
        <f t="shared" si="1"/>
        <v>96</v>
      </c>
      <c r="F40">
        <v>50</v>
      </c>
    </row>
    <row r="41" spans="1:6">
      <c r="A41" s="2">
        <v>11</v>
      </c>
      <c r="B41" t="s">
        <v>63</v>
      </c>
      <c r="C41">
        <v>35</v>
      </c>
      <c r="D41">
        <v>62</v>
      </c>
      <c r="E41">
        <f t="shared" si="1"/>
        <v>97</v>
      </c>
      <c r="F41">
        <v>30</v>
      </c>
    </row>
    <row r="42" spans="1:6">
      <c r="A42" s="2">
        <v>12</v>
      </c>
      <c r="B42" t="s">
        <v>61</v>
      </c>
      <c r="C42">
        <v>35</v>
      </c>
      <c r="D42">
        <v>63</v>
      </c>
      <c r="E42">
        <f t="shared" si="1"/>
        <v>98</v>
      </c>
      <c r="F42">
        <v>25</v>
      </c>
    </row>
    <row r="43" spans="1:6">
      <c r="A43" s="2">
        <v>13</v>
      </c>
      <c r="B43" t="s">
        <v>50</v>
      </c>
      <c r="C43">
        <v>40</v>
      </c>
      <c r="D43">
        <v>58</v>
      </c>
      <c r="E43">
        <f t="shared" si="1"/>
        <v>98</v>
      </c>
      <c r="F43">
        <v>25</v>
      </c>
    </row>
    <row r="44" spans="1:6">
      <c r="A44" s="2">
        <v>14</v>
      </c>
      <c r="B44" t="s">
        <v>114</v>
      </c>
      <c r="C44">
        <v>42</v>
      </c>
      <c r="D44">
        <v>58</v>
      </c>
      <c r="E44">
        <f t="shared" si="1"/>
        <v>100</v>
      </c>
      <c r="F44">
        <v>15</v>
      </c>
    </row>
    <row r="45" spans="1:6">
      <c r="A45" s="2">
        <v>15</v>
      </c>
      <c r="B45" t="s">
        <v>115</v>
      </c>
      <c r="C45">
        <v>40</v>
      </c>
      <c r="D45">
        <v>67</v>
      </c>
      <c r="E45">
        <f t="shared" si="1"/>
        <v>107</v>
      </c>
      <c r="F45">
        <v>10</v>
      </c>
    </row>
    <row r="46" spans="1:6">
      <c r="A46" s="2">
        <v>16</v>
      </c>
      <c r="B46" t="s">
        <v>116</v>
      </c>
      <c r="C46">
        <v>0</v>
      </c>
      <c r="D46">
        <v>0</v>
      </c>
      <c r="E46" t="s">
        <v>67</v>
      </c>
      <c r="F46">
        <v>0</v>
      </c>
    </row>
  </sheetData>
  <sortState ref="B31:E45">
    <sortCondition ref="E31"/>
  </sortState>
  <mergeCells count="6">
    <mergeCell ref="F28:F29"/>
    <mergeCell ref="A29:A30"/>
    <mergeCell ref="B28:B29"/>
    <mergeCell ref="C28:C29"/>
    <mergeCell ref="D28:D29"/>
    <mergeCell ref="E28:E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G46" sqref="G46"/>
    </sheetView>
  </sheetViews>
  <sheetFormatPr baseColWidth="10" defaultColWidth="11" defaultRowHeight="15" x14ac:dyDescent="0"/>
  <cols>
    <col min="1" max="1" width="8" customWidth="1"/>
    <col min="2" max="2" width="21.5" customWidth="1"/>
    <col min="3" max="3" width="18.5" customWidth="1"/>
    <col min="4" max="4" width="16" customWidth="1"/>
    <col min="5" max="5" width="16.5" customWidth="1"/>
  </cols>
  <sheetData>
    <row r="1" spans="1:6" ht="15" customHeight="1">
      <c r="A1" s="31" t="s">
        <v>13</v>
      </c>
      <c r="B1" s="31" t="s">
        <v>9</v>
      </c>
      <c r="C1" s="31" t="s">
        <v>10</v>
      </c>
      <c r="D1" s="31" t="s">
        <v>11</v>
      </c>
      <c r="E1" s="31" t="s">
        <v>12</v>
      </c>
      <c r="F1" s="31" t="s">
        <v>1</v>
      </c>
    </row>
    <row r="2" spans="1:6" ht="16" customHeight="1">
      <c r="A2" s="31"/>
      <c r="B2" s="31"/>
      <c r="C2" s="31"/>
      <c r="D2" s="31"/>
      <c r="E2" s="31"/>
      <c r="F2" s="31"/>
    </row>
    <row r="3" spans="1:6">
      <c r="A3">
        <v>1</v>
      </c>
      <c r="E3">
        <f>SUM(C3:D3)</f>
        <v>0</v>
      </c>
    </row>
    <row r="4" spans="1:6">
      <c r="A4">
        <v>2</v>
      </c>
      <c r="E4">
        <f t="shared" ref="E4:E30" si="0">SUM(C4:D4)</f>
        <v>0</v>
      </c>
    </row>
    <row r="5" spans="1:6">
      <c r="A5">
        <v>3</v>
      </c>
      <c r="E5">
        <f t="shared" si="0"/>
        <v>0</v>
      </c>
    </row>
    <row r="6" spans="1:6">
      <c r="A6">
        <v>4</v>
      </c>
      <c r="E6">
        <f t="shared" si="0"/>
        <v>0</v>
      </c>
    </row>
    <row r="7" spans="1:6">
      <c r="A7">
        <v>5</v>
      </c>
      <c r="E7">
        <f t="shared" si="0"/>
        <v>0</v>
      </c>
    </row>
    <row r="8" spans="1:6">
      <c r="A8">
        <v>6</v>
      </c>
      <c r="E8">
        <f t="shared" si="0"/>
        <v>0</v>
      </c>
    </row>
    <row r="9" spans="1:6">
      <c r="A9">
        <v>7</v>
      </c>
      <c r="E9">
        <f t="shared" si="0"/>
        <v>0</v>
      </c>
    </row>
    <row r="10" spans="1:6">
      <c r="A10">
        <v>8</v>
      </c>
      <c r="E10">
        <f t="shared" si="0"/>
        <v>0</v>
      </c>
    </row>
    <row r="11" spans="1:6">
      <c r="A11">
        <v>9</v>
      </c>
      <c r="E11">
        <f t="shared" si="0"/>
        <v>0</v>
      </c>
    </row>
    <row r="12" spans="1:6">
      <c r="A12">
        <v>10</v>
      </c>
      <c r="E12">
        <f t="shared" si="0"/>
        <v>0</v>
      </c>
    </row>
    <row r="13" spans="1:6">
      <c r="A13">
        <v>11</v>
      </c>
      <c r="E13">
        <f t="shared" si="0"/>
        <v>0</v>
      </c>
    </row>
    <row r="14" spans="1:6">
      <c r="A14">
        <v>12</v>
      </c>
      <c r="E14">
        <f t="shared" si="0"/>
        <v>0</v>
      </c>
    </row>
    <row r="15" spans="1:6">
      <c r="A15">
        <v>13</v>
      </c>
      <c r="E15">
        <f t="shared" si="0"/>
        <v>0</v>
      </c>
    </row>
    <row r="16" spans="1:6">
      <c r="A16">
        <v>14</v>
      </c>
      <c r="E16">
        <f t="shared" si="0"/>
        <v>0</v>
      </c>
    </row>
    <row r="17" spans="1:6">
      <c r="A17">
        <v>15</v>
      </c>
      <c r="E17">
        <f t="shared" si="0"/>
        <v>0</v>
      </c>
    </row>
    <row r="18" spans="1:6">
      <c r="A18">
        <v>16</v>
      </c>
      <c r="E18">
        <f t="shared" si="0"/>
        <v>0</v>
      </c>
    </row>
    <row r="19" spans="1:6">
      <c r="A19">
        <v>17</v>
      </c>
      <c r="E19">
        <f t="shared" si="0"/>
        <v>0</v>
      </c>
    </row>
    <row r="20" spans="1:6">
      <c r="A20">
        <v>18</v>
      </c>
      <c r="E20">
        <f t="shared" si="0"/>
        <v>0</v>
      </c>
    </row>
    <row r="21" spans="1:6">
      <c r="A21">
        <v>19</v>
      </c>
      <c r="E21">
        <f t="shared" si="0"/>
        <v>0</v>
      </c>
    </row>
    <row r="22" spans="1:6">
      <c r="A22">
        <v>20</v>
      </c>
      <c r="E22">
        <f t="shared" si="0"/>
        <v>0</v>
      </c>
    </row>
    <row r="23" spans="1:6">
      <c r="A23">
        <v>21</v>
      </c>
      <c r="E23">
        <f t="shared" si="0"/>
        <v>0</v>
      </c>
    </row>
    <row r="24" spans="1:6">
      <c r="A24">
        <v>22</v>
      </c>
      <c r="E24">
        <f t="shared" si="0"/>
        <v>0</v>
      </c>
    </row>
    <row r="25" spans="1:6">
      <c r="A25">
        <v>23</v>
      </c>
      <c r="E25">
        <f t="shared" si="0"/>
        <v>0</v>
      </c>
    </row>
    <row r="26" spans="1:6">
      <c r="A26">
        <v>24</v>
      </c>
      <c r="E26">
        <f t="shared" si="0"/>
        <v>0</v>
      </c>
    </row>
    <row r="27" spans="1:6">
      <c r="A27">
        <v>25</v>
      </c>
      <c r="E27">
        <f t="shared" si="0"/>
        <v>0</v>
      </c>
    </row>
    <row r="28" spans="1:6">
      <c r="A28">
        <v>26</v>
      </c>
      <c r="E28">
        <f t="shared" si="0"/>
        <v>0</v>
      </c>
    </row>
    <row r="29" spans="1:6">
      <c r="A29">
        <v>27</v>
      </c>
      <c r="E29">
        <f t="shared" si="0"/>
        <v>0</v>
      </c>
    </row>
    <row r="30" spans="1:6">
      <c r="A30">
        <v>28</v>
      </c>
      <c r="E30">
        <f t="shared" si="0"/>
        <v>0</v>
      </c>
    </row>
    <row r="32" spans="1:6">
      <c r="A32" s="31" t="s">
        <v>0</v>
      </c>
      <c r="B32" s="31" t="s">
        <v>9</v>
      </c>
      <c r="C32" s="31" t="s">
        <v>10</v>
      </c>
      <c r="D32" s="31" t="s">
        <v>11</v>
      </c>
      <c r="E32" s="31" t="s">
        <v>12</v>
      </c>
      <c r="F32" s="31" t="s">
        <v>1</v>
      </c>
    </row>
    <row r="33" spans="1:6">
      <c r="A33" s="31"/>
      <c r="B33" s="31"/>
      <c r="C33" s="31"/>
      <c r="D33" s="31"/>
      <c r="E33" s="31"/>
      <c r="F33" s="31"/>
    </row>
    <row r="34" spans="1:6">
      <c r="A34" s="2">
        <v>1</v>
      </c>
      <c r="E34">
        <f>SUM(C34:D34)</f>
        <v>0</v>
      </c>
    </row>
    <row r="35" spans="1:6">
      <c r="A35" s="2">
        <v>2</v>
      </c>
      <c r="E35">
        <f t="shared" ref="E35:E46" si="1">SUM(C35:D35)</f>
        <v>0</v>
      </c>
    </row>
    <row r="36" spans="1:6">
      <c r="A36" s="2">
        <v>3</v>
      </c>
      <c r="E36">
        <f t="shared" si="1"/>
        <v>0</v>
      </c>
    </row>
    <row r="37" spans="1:6">
      <c r="A37" s="2">
        <v>4</v>
      </c>
      <c r="E37">
        <f t="shared" si="1"/>
        <v>0</v>
      </c>
    </row>
    <row r="38" spans="1:6">
      <c r="A38" s="2">
        <v>5</v>
      </c>
      <c r="E38">
        <f t="shared" si="1"/>
        <v>0</v>
      </c>
    </row>
    <row r="39" spans="1:6">
      <c r="A39" s="2">
        <v>6</v>
      </c>
      <c r="E39">
        <f t="shared" si="1"/>
        <v>0</v>
      </c>
    </row>
    <row r="40" spans="1:6">
      <c r="A40" s="2">
        <v>7</v>
      </c>
      <c r="E40">
        <f t="shared" si="1"/>
        <v>0</v>
      </c>
    </row>
    <row r="41" spans="1:6">
      <c r="A41" s="2">
        <v>8</v>
      </c>
      <c r="E41">
        <f t="shared" si="1"/>
        <v>0</v>
      </c>
    </row>
    <row r="42" spans="1:6">
      <c r="A42" s="2">
        <v>9</v>
      </c>
      <c r="E42">
        <f t="shared" si="1"/>
        <v>0</v>
      </c>
    </row>
    <row r="43" spans="1:6">
      <c r="A43" s="2">
        <v>10</v>
      </c>
      <c r="E43">
        <f t="shared" si="1"/>
        <v>0</v>
      </c>
    </row>
    <row r="44" spans="1:6">
      <c r="A44" s="2">
        <v>11</v>
      </c>
      <c r="E44">
        <f t="shared" si="1"/>
        <v>0</v>
      </c>
    </row>
    <row r="45" spans="1:6">
      <c r="A45" s="2">
        <v>12</v>
      </c>
      <c r="E45">
        <f t="shared" si="1"/>
        <v>0</v>
      </c>
    </row>
    <row r="46" spans="1:6">
      <c r="A46" s="2">
        <v>13</v>
      </c>
      <c r="E46">
        <f t="shared" si="1"/>
        <v>0</v>
      </c>
    </row>
  </sheetData>
  <mergeCells count="12">
    <mergeCell ref="F1:F2"/>
    <mergeCell ref="A1:A2"/>
    <mergeCell ref="B1:B2"/>
    <mergeCell ref="C1:C2"/>
    <mergeCell ref="D1:D2"/>
    <mergeCell ref="E1:E2"/>
    <mergeCell ref="F32:F33"/>
    <mergeCell ref="A32:A33"/>
    <mergeCell ref="B32:B33"/>
    <mergeCell ref="C32:C33"/>
    <mergeCell ref="D32:D33"/>
    <mergeCell ref="E32:E3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Am</vt:lpstr>
      <vt:lpstr>Open</vt:lpstr>
      <vt:lpstr>Ørsted</vt:lpstr>
      <vt:lpstr>Kragelund</vt:lpstr>
      <vt:lpstr>Esbjerg</vt:lpstr>
      <vt:lpstr>Tilst</vt:lpstr>
      <vt:lpstr>Aalborg</vt:lpstr>
    </vt:vector>
  </TitlesOfParts>
  <Company>Sportsefterskolen SINE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Thygesen</dc:creator>
  <cp:lastModifiedBy>Dennis Thygesen</cp:lastModifiedBy>
  <dcterms:created xsi:type="dcterms:W3CDTF">2014-01-16T19:47:41Z</dcterms:created>
  <dcterms:modified xsi:type="dcterms:W3CDTF">2015-02-09T08:08:44Z</dcterms:modified>
</cp:coreProperties>
</file>